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URCHASING\"/>
    </mc:Choice>
  </mc:AlternateContent>
  <bookViews>
    <workbookView xWindow="-2760" yWindow="108" windowWidth="10896" windowHeight="1680" tabRatio="516" activeTab="1"/>
  </bookViews>
  <sheets>
    <sheet name="Commodities &amp; Services" sheetId="7" r:id="rId1"/>
    <sheet name="MAs" sheetId="4" r:id="rId2"/>
    <sheet name="PROFESSIONAL SERVICES" sheetId="3" r:id="rId3"/>
    <sheet name="LEASES" sheetId="6" r:id="rId4"/>
    <sheet name="E X P I R A T I O N S" sheetId="5" state="hidden" r:id="rId5"/>
  </sheets>
  <definedNames>
    <definedName name="_xlnm.Print_Area" localSheetId="0">'Commodities &amp; Services'!$A$1:$H$316</definedName>
    <definedName name="_xlnm.Print_Area" localSheetId="1">MAs!$A$1:$I$963</definedName>
    <definedName name="_xlnm.Print_Area" localSheetId="2">'PROFESSIONAL SERVICES'!$A$1:$J$125</definedName>
    <definedName name="_xlnm.Print_Titles" localSheetId="0">'Commodities &amp; Services'!$1:$2</definedName>
    <definedName name="_xlnm.Print_Titles" localSheetId="2">'PROFESSIONAL SERVICES'!$1:$1</definedName>
  </definedNames>
  <calcPr calcId="152511"/>
</workbook>
</file>

<file path=xl/calcChain.xml><?xml version="1.0" encoding="utf-8"?>
<calcChain xmlns="http://schemas.openxmlformats.org/spreadsheetml/2006/main">
  <c r="N21" i="6" l="1"/>
  <c r="M21" i="6"/>
  <c r="M20" i="6"/>
  <c r="N20" i="6" s="1"/>
  <c r="N18" i="6"/>
  <c r="M18" i="6"/>
  <c r="M17" i="6"/>
  <c r="N17" i="6" s="1"/>
  <c r="N16" i="6"/>
  <c r="M16" i="6"/>
  <c r="M15" i="6"/>
  <c r="M13" i="6"/>
  <c r="N13" i="6" s="1"/>
  <c r="M12" i="6"/>
  <c r="N12" i="6" s="1"/>
  <c r="M11" i="6"/>
  <c r="N11" i="6" s="1"/>
  <c r="M10" i="6"/>
  <c r="N10" i="6" s="1"/>
  <c r="M9" i="6"/>
  <c r="N9" i="6" s="1"/>
  <c r="M8" i="6"/>
  <c r="N8" i="6" s="1"/>
  <c r="M7" i="6"/>
  <c r="N6" i="6"/>
  <c r="M6" i="6"/>
  <c r="M5" i="6"/>
  <c r="N5" i="6" s="1"/>
  <c r="N4" i="6"/>
  <c r="M4" i="6"/>
  <c r="M3" i="6"/>
  <c r="N3" i="6" s="1"/>
</calcChain>
</file>

<file path=xl/sharedStrings.xml><?xml version="1.0" encoding="utf-8"?>
<sst xmlns="http://schemas.openxmlformats.org/spreadsheetml/2006/main" count="12515" uniqueCount="7231">
  <si>
    <t>DESCRIPTION OF SERVICE PROVIDED</t>
  </si>
  <si>
    <t>Bishop, Becki</t>
  </si>
  <si>
    <t>BANK OF AMERICA</t>
  </si>
  <si>
    <t>BANKING SERVICES</t>
  </si>
  <si>
    <t>Resto, Shaira</t>
  </si>
  <si>
    <t>Jennings, Jeaniene</t>
  </si>
  <si>
    <t>Advertising Sales/Service for VOTRAN</t>
  </si>
  <si>
    <t>COMPRISE TECHNOLOGY INC.</t>
  </si>
  <si>
    <t xml:space="preserve">CSDC SYSTEMS INC. </t>
  </si>
  <si>
    <t>AMANDA GROWTH &amp; RESOURCE SOFTWARE</t>
  </si>
  <si>
    <t>G.E.L. Corporation</t>
  </si>
  <si>
    <t>RECYCLABLE MATERIALS PROCESSING</t>
  </si>
  <si>
    <t>KRONOS</t>
  </si>
  <si>
    <t>Time and Attendance</t>
  </si>
  <si>
    <t>GROUP TERM LIFE INSURANCE</t>
  </si>
  <si>
    <t>MEDICAL MANAGEMENT SERVICES</t>
  </si>
  <si>
    <t>Republic Parking, Inc.</t>
  </si>
  <si>
    <t xml:space="preserve">SELECTRON TECHNOLOGIES, INC.  </t>
  </si>
  <si>
    <t>Southern Komfort Cab</t>
  </si>
  <si>
    <t>HEALTH CARE SERVICES</t>
  </si>
  <si>
    <t>Williams, Kathy</t>
  </si>
  <si>
    <t>Communications International, Inc.</t>
  </si>
  <si>
    <t>Gabriel Roeder Smith &amp; Co.</t>
  </si>
  <si>
    <t>Volunteer Firefighters Pension Plan</t>
  </si>
  <si>
    <t>Cino, Charles J., Esq.</t>
  </si>
  <si>
    <t>Freedman, Tabatha</t>
  </si>
  <si>
    <t>Easy Access Diagnostics</t>
  </si>
  <si>
    <t>SunTrust</t>
  </si>
  <si>
    <t xml:space="preserve">Purchasing Card / VISA </t>
  </si>
  <si>
    <t>Food &amp; Beverage Service for the Ocean Center</t>
  </si>
  <si>
    <t>Ovations Food Services</t>
  </si>
  <si>
    <t>Pomeroy I.T. Solutions, Inc.</t>
  </si>
  <si>
    <t>Computer Equipment Procurement and Services</t>
  </si>
  <si>
    <t>Nextel South</t>
  </si>
  <si>
    <t>Frequency Reconfiguration</t>
  </si>
  <si>
    <t>Ditslear, Jennifer</t>
  </si>
  <si>
    <t>Financial Advisor Consulting Services</t>
  </si>
  <si>
    <t>Health Network Services</t>
  </si>
  <si>
    <t>VENDOR / CONTRACTOR</t>
  </si>
  <si>
    <t>NMS Labs</t>
  </si>
  <si>
    <t>Postmortem  Toxicology Services</t>
  </si>
  <si>
    <t>Corvel Healthcare Corporation</t>
  </si>
  <si>
    <t>Wilsky, Pam</t>
  </si>
  <si>
    <t>Master Support Agreement</t>
  </si>
  <si>
    <t>Management System for VOTRAN</t>
  </si>
  <si>
    <t>Tax and Revenue Software</t>
  </si>
  <si>
    <t>Medical Claim Auditing</t>
  </si>
  <si>
    <t>Microsoft</t>
  </si>
  <si>
    <t>Johnson Controls</t>
  </si>
  <si>
    <t>HVAC - Chiller Maintenance</t>
  </si>
  <si>
    <t>Beach Concession Agreement</t>
  </si>
  <si>
    <t>Volusia County Beach Rentals, LLC</t>
  </si>
  <si>
    <t>NSB Shoreline Services, LLC</t>
  </si>
  <si>
    <t>Lasting Memories for Pets</t>
  </si>
  <si>
    <t>Dog Wash at Barkley Square Dog Park</t>
  </si>
  <si>
    <t>DNA Labs</t>
  </si>
  <si>
    <t>TEM Systems, Inc.</t>
  </si>
  <si>
    <t>Harris Corporation</t>
  </si>
  <si>
    <t>Employee Dental Services</t>
  </si>
  <si>
    <t>Stewart-Marchman</t>
  </si>
  <si>
    <t>Paramount Dental / MetLife</t>
  </si>
  <si>
    <t>SoftCode, Inc.</t>
  </si>
  <si>
    <t>Civil Process Software</t>
  </si>
  <si>
    <t>AT&amp;T SMARTRing</t>
  </si>
  <si>
    <t>Ownership &amp; Encumbrance Reports</t>
  </si>
  <si>
    <t>MA #</t>
  </si>
  <si>
    <t>Volusia Cnty. Beach Food &amp; Ice Cream Svcs., Inc.</t>
  </si>
  <si>
    <t>AGENT</t>
  </si>
  <si>
    <t>Term / Renewal</t>
  </si>
  <si>
    <t>none</t>
  </si>
  <si>
    <t>4602</t>
  </si>
  <si>
    <t>4651</t>
  </si>
  <si>
    <t>4619</t>
  </si>
  <si>
    <t>4615</t>
  </si>
  <si>
    <t>4687</t>
  </si>
  <si>
    <t>4660</t>
  </si>
  <si>
    <t>one 5-yr. renewal to 12/16</t>
  </si>
  <si>
    <t>3577</t>
  </si>
  <si>
    <t>8341</t>
  </si>
  <si>
    <t>4690</t>
  </si>
  <si>
    <t>4614</t>
  </si>
  <si>
    <t>4618</t>
  </si>
  <si>
    <t>Ethernet</t>
  </si>
  <si>
    <t>SMARTRing</t>
  </si>
  <si>
    <t>Ongoing annual renewals</t>
  </si>
  <si>
    <t>5314</t>
  </si>
  <si>
    <t>Janitorial Services</t>
  </si>
  <si>
    <t>American Tower</t>
  </si>
  <si>
    <t>one 1-yr. renewal to 1/16</t>
  </si>
  <si>
    <t>Sympro</t>
  </si>
  <si>
    <t>Treasury Mgmt. Software</t>
  </si>
  <si>
    <t>perpetual</t>
  </si>
  <si>
    <t>CGI-AMS (Amend. #1 Only)</t>
  </si>
  <si>
    <t>ERP System, Amendment to Contract</t>
  </si>
  <si>
    <t>Fringe Benefits Mgmt. Co. / NOW: FSAI</t>
  </si>
  <si>
    <t>County Emmployee Health Insurance Mgmt.</t>
  </si>
  <si>
    <t>Beach &amp; Parks Toll collection</t>
  </si>
  <si>
    <t>EXPIR. DATE</t>
  </si>
  <si>
    <t>06-P-11BB</t>
  </si>
  <si>
    <t>03-P-181DW</t>
  </si>
  <si>
    <t>03-P-169DW</t>
  </si>
  <si>
    <t>GSA  #035-F-0786R</t>
  </si>
  <si>
    <t>07-P-77DW/FL</t>
  </si>
  <si>
    <t>08-P-103BB</t>
  </si>
  <si>
    <t>04-P-73DW</t>
  </si>
  <si>
    <t>09-Q-83BB</t>
  </si>
  <si>
    <t>06-P-14BB</t>
  </si>
  <si>
    <t>EDACS System / FX Software Maintenance</t>
  </si>
  <si>
    <t>SOLICITATION</t>
  </si>
  <si>
    <t>Office Supplies</t>
  </si>
  <si>
    <t>Spring Garden Foods</t>
  </si>
  <si>
    <t>Hyland Software</t>
  </si>
  <si>
    <t>GSA # GS-335F-4127D</t>
  </si>
  <si>
    <t>Information Access Systems (IAS)</t>
  </si>
  <si>
    <t>OnBase EDMS replacing LibertyNet</t>
  </si>
  <si>
    <t>08-P-122TF</t>
  </si>
  <si>
    <t>Volusia County School Board</t>
  </si>
  <si>
    <t>Copy Services</t>
  </si>
  <si>
    <t>Data Systems International</t>
  </si>
  <si>
    <t>10-B-09JD</t>
  </si>
  <si>
    <t>Software</t>
  </si>
  <si>
    <t>SmartWatch - VOTRAN</t>
  </si>
  <si>
    <t>09-P-85TF</t>
  </si>
  <si>
    <t>Video Surveillance for VOTRAN Admin. &amp; Terminal</t>
  </si>
  <si>
    <t>Wood &amp; Stuart, P.A.</t>
  </si>
  <si>
    <t>Legal Representation, Property Appraiser</t>
  </si>
  <si>
    <t>Information Builders</t>
  </si>
  <si>
    <t>Part of CJIS Project</t>
  </si>
  <si>
    <t>Auto-renewal</t>
  </si>
  <si>
    <t>10-P-93BB</t>
  </si>
  <si>
    <t>Inmate Food Services</t>
  </si>
  <si>
    <t>Tiburon, Inc., CAD</t>
  </si>
  <si>
    <t>Tiburon, Inc., RMS</t>
  </si>
  <si>
    <t>Swanson Cobra</t>
  </si>
  <si>
    <t>Software License &amp; Maintenance</t>
  </si>
  <si>
    <t>Securus Technologies</t>
  </si>
  <si>
    <t>10-P-137JD</t>
  </si>
  <si>
    <t>Public &amp; Inmate Telephone Services</t>
  </si>
  <si>
    <t>Dataworks Plus</t>
  </si>
  <si>
    <t>10-P-85JD</t>
  </si>
  <si>
    <t>Public Financial Management</t>
  </si>
  <si>
    <t>10-SQ-157BB</t>
  </si>
  <si>
    <t>None, per contract</t>
  </si>
  <si>
    <t>Maintenance &amp; License/Service</t>
  </si>
  <si>
    <t>Fegley, Inga</t>
  </si>
  <si>
    <t>VR Systems</t>
  </si>
  <si>
    <t>EViD (Electronic Voter ID) System</t>
  </si>
  <si>
    <t>Web hosting, redesign, &amp; enhancement</t>
  </si>
  <si>
    <t>County Attorney's Subscription</t>
  </si>
  <si>
    <t>Alcohol Monitoring Systems (AMS)</t>
  </si>
  <si>
    <t>SCRAMx Sets and Service</t>
  </si>
  <si>
    <t>Transportation Security Clearinghouse (TSC)</t>
  </si>
  <si>
    <t>Biometric Checks</t>
  </si>
  <si>
    <t>University of Florida</t>
  </si>
  <si>
    <t>Vet services for Marine Science Center</t>
  </si>
  <si>
    <t>09-P-42JJ</t>
  </si>
  <si>
    <t>no renewal</t>
  </si>
  <si>
    <t>11-SQ-86BB</t>
  </si>
  <si>
    <t xml:space="preserve">James Moore &amp; Co., P.L. </t>
  </si>
  <si>
    <t>Falanga, Ron</t>
  </si>
  <si>
    <t xml:space="preserve">Auto Tag Management Group </t>
  </si>
  <si>
    <t xml:space="preserve">AVAIL Technologies       </t>
  </si>
  <si>
    <t xml:space="preserve">Brown &amp; Brown   </t>
  </si>
  <si>
    <t xml:space="preserve">Brown &amp; Brown of FL, Inc. </t>
  </si>
  <si>
    <t xml:space="preserve">Florida Memorial Health Network </t>
  </si>
  <si>
    <t xml:space="preserve">Grant Street Group </t>
  </si>
  <si>
    <t xml:space="preserve">Lord &amp; Lasker    </t>
  </si>
  <si>
    <t xml:space="preserve">McDonald Transit Associates  </t>
  </si>
  <si>
    <t xml:space="preserve">McLellan Consulting Services </t>
  </si>
  <si>
    <t xml:space="preserve">Minnesota Life  </t>
  </si>
  <si>
    <t>Preferred Physicians Healthcare Alliance</t>
  </si>
  <si>
    <t xml:space="preserve">Volusia Health Network  </t>
  </si>
  <si>
    <t>Music Subscription for Library</t>
  </si>
  <si>
    <t>Freegal Music</t>
  </si>
  <si>
    <t>ERAU</t>
  </si>
  <si>
    <t>Use Agreement</t>
  </si>
  <si>
    <t>annual renewals</t>
  </si>
  <si>
    <t>Legal Dep't.</t>
  </si>
  <si>
    <t>Intrado</t>
  </si>
  <si>
    <t>SS</t>
  </si>
  <si>
    <t>VCSO - PSAP Equipment, Software, &amp; Services</t>
  </si>
  <si>
    <t>Republic Services of Orlando</t>
  </si>
  <si>
    <t>11-P-57BB</t>
  </si>
  <si>
    <t>Solid Waste &amp; Recycling Collection Services</t>
  </si>
  <si>
    <t>one 7-yr. renewal to 12/26</t>
  </si>
  <si>
    <t>Windward Communications</t>
  </si>
  <si>
    <t xml:space="preserve">Data Processing, Reports, &amp; Claims Processing </t>
  </si>
  <si>
    <t>Nalco</t>
  </si>
  <si>
    <t>11-P-17KW</t>
  </si>
  <si>
    <t>Boiler &amp; Chilled Water Chemical Treatment Svcs.</t>
  </si>
  <si>
    <t>Funding-Emergency/Transitional Shelters</t>
  </si>
  <si>
    <t>SmartWatch</t>
  </si>
  <si>
    <t>11-P-112PW</t>
  </si>
  <si>
    <t>Video Surveillance &amp; Access Control Systems</t>
  </si>
  <si>
    <t>PureSafety</t>
  </si>
  <si>
    <t>10-P-159BB</t>
  </si>
  <si>
    <t>Risk Mgmt. Occupational Health System</t>
  </si>
  <si>
    <t>two 1-yr. renewals to 5/17</t>
  </si>
  <si>
    <t>Numara Software Services</t>
  </si>
  <si>
    <t>Software Service Agreement</t>
  </si>
  <si>
    <t>Oracle</t>
  </si>
  <si>
    <t>Tech Services Support Agreement</t>
  </si>
  <si>
    <t>12-SQ-18BB</t>
  </si>
  <si>
    <t>Siemens</t>
  </si>
  <si>
    <t>Protective Systems, Inc.</t>
  </si>
  <si>
    <t>11-P-76PW</t>
  </si>
  <si>
    <t>Fire Alarms System for VCSO Evidence Facility</t>
  </si>
  <si>
    <t>Couchman Printing</t>
  </si>
  <si>
    <t>Express Pringing</t>
  </si>
  <si>
    <t>Florida Folder d/b/a Digital Press</t>
  </si>
  <si>
    <t>PRIDE</t>
  </si>
  <si>
    <t>12-SQ-11IF</t>
  </si>
  <si>
    <t>Pro-Tech (The Garben Co.)</t>
  </si>
  <si>
    <t>Printing Services</t>
  </si>
  <si>
    <t>Outpatient Addictions Treatment</t>
  </si>
  <si>
    <t>800 MHz Radio Console Upgrade for EOC &amp; VCSO Comm. Center</t>
  </si>
  <si>
    <t>O'Brien's Response Mgmt., Inc.</t>
  </si>
  <si>
    <t>11-SQ-114BB</t>
  </si>
  <si>
    <t>Disaster Cost Recovery</t>
  </si>
  <si>
    <t>Science Applications, Int'l.</t>
  </si>
  <si>
    <t>Thompson Consulting Services</t>
  </si>
  <si>
    <t>Quest Diagnostics</t>
  </si>
  <si>
    <r>
      <t xml:space="preserve">Just Program, LLC, d/b/a </t>
    </r>
    <r>
      <rPr>
        <b/>
        <sz val="11"/>
        <rFont val="Arial Narrow"/>
        <family val="2"/>
      </rPr>
      <t>Solodev</t>
    </r>
  </si>
  <si>
    <t xml:space="preserve">Auto Tag Agency Services - Private </t>
  </si>
  <si>
    <t xml:space="preserve">Insurance - Agent of Record for Property &amp; Liability </t>
  </si>
  <si>
    <t xml:space="preserve">Services - Hearing Officer </t>
  </si>
  <si>
    <t>Services - Special Magistrate</t>
  </si>
  <si>
    <t>Services - Professional Consulting for Managed Care</t>
  </si>
  <si>
    <t>Aon Actuarial Services</t>
  </si>
  <si>
    <t>11-SQ-169BB</t>
  </si>
  <si>
    <t>Actuarial Svcs. For HR, WC, and Liability Insurance</t>
  </si>
  <si>
    <t>Bloomin' Brands, Inc. d/b/a Outback Steakhouse</t>
  </si>
  <si>
    <t>Restaurant at DBIA</t>
  </si>
  <si>
    <t>30-year term</t>
  </si>
  <si>
    <t>SERVICE TYPE</t>
  </si>
  <si>
    <t>CCNA/          Non-CCNA</t>
  </si>
  <si>
    <t>LEAD DEPT.</t>
  </si>
  <si>
    <t>COMPANY</t>
  </si>
  <si>
    <t>ADDRESS</t>
  </si>
  <si>
    <t>RSQ #</t>
  </si>
  <si>
    <t>EXPIRES</t>
  </si>
  <si>
    <t>COUNTY CONTACT</t>
  </si>
  <si>
    <t>Air Service Consulting</t>
  </si>
  <si>
    <t>Non-CCNA</t>
  </si>
  <si>
    <t>Mead &amp; Hunt</t>
  </si>
  <si>
    <t>Jen Ditslear</t>
  </si>
  <si>
    <t>CCNA</t>
  </si>
  <si>
    <t>Engineering &amp; Construction</t>
  </si>
  <si>
    <t>Shaira Resto</t>
  </si>
  <si>
    <t>Bentley Architects and Engineers, Inc.</t>
  </si>
  <si>
    <t>DJ Design</t>
  </si>
  <si>
    <t>Schenkel Shultz</t>
  </si>
  <si>
    <t>Dredging &amp; Marine Construction</t>
  </si>
  <si>
    <t>Taylor Engineering</t>
  </si>
  <si>
    <t>Debris Removal, Reduction &amp; Disposal</t>
  </si>
  <si>
    <t>Disaster Debris Management &amp; Support Svcs.</t>
  </si>
  <si>
    <t>Engineering for Movable Span Bridges</t>
  </si>
  <si>
    <t>TranSystems</t>
  </si>
  <si>
    <t>Solid Waste</t>
  </si>
  <si>
    <t>HDR Engineering, Inc.</t>
  </si>
  <si>
    <t>S2Li, Inc.</t>
  </si>
  <si>
    <t>Environmental Management</t>
  </si>
  <si>
    <t>E Sciences, Inc.</t>
  </si>
  <si>
    <t>Zev Cohen &amp; Assoc.</t>
  </si>
  <si>
    <t>Fire Protection Engineering Services</t>
  </si>
  <si>
    <t>Central Services</t>
  </si>
  <si>
    <t>Hydrogeological &amp; Environmental Services</t>
  </si>
  <si>
    <t xml:space="preserve">Environmental Consulting &amp; Technology </t>
  </si>
  <si>
    <t>Water Resources / Utilities</t>
  </si>
  <si>
    <t>Land Management</t>
  </si>
  <si>
    <t>Natural Resource Planning</t>
  </si>
  <si>
    <t>Real Estate Appraisal Service</t>
  </si>
  <si>
    <t>A/R/C Associates</t>
  </si>
  <si>
    <t>ECS-Florida</t>
  </si>
  <si>
    <t>StormWater Administration</t>
  </si>
  <si>
    <t>McKim &amp; Creed</t>
  </si>
  <si>
    <t>Surveying &amp; Mapping Services</t>
  </si>
  <si>
    <t>Sliger &amp; Associates</t>
  </si>
  <si>
    <t>Traffic Engineering</t>
  </si>
  <si>
    <t xml:space="preserve">Kittelson &amp; Assoc. </t>
  </si>
  <si>
    <t>Lassiter Transportation Group</t>
  </si>
  <si>
    <t>Utility Engineering</t>
  </si>
  <si>
    <t>Maryam Ghyabi
386-677-5499</t>
  </si>
  <si>
    <t>Gary Kranston
407-331-6116</t>
  </si>
  <si>
    <t>Dana Smith
386-255-6987</t>
  </si>
  <si>
    <t>Shailesh Patel
386-304-6505</t>
  </si>
  <si>
    <t>James W. Ripley
407-896-7875</t>
  </si>
  <si>
    <t>Thomas Bechtol
386-734-8444</t>
  </si>
  <si>
    <t>200 W. Forsyth St., #800
Jacksonville, FL  32202</t>
  </si>
  <si>
    <t>531 Versailles Dr., #202
Maitland, FL   32751-7301</t>
  </si>
  <si>
    <t>300 Interchange Blvd.
Ormond Beach, FL  32174</t>
  </si>
  <si>
    <t>Ron Beladi, P.E.
407-647-5623</t>
  </si>
  <si>
    <t>M. Dwight DuRant
386-677-2482</t>
  </si>
  <si>
    <t>Joseph Zapert
386-761-5385</t>
  </si>
  <si>
    <t>Babuji Ambikapathy
407-898-5424</t>
  </si>
  <si>
    <t>10748 Deerwood Park Blvd. Jacksonville, FL  32256</t>
  </si>
  <si>
    <t>665 W. Warren Ave.
Longwood, FL   32750</t>
  </si>
  <si>
    <t>David Ogle 
386-255-6163</t>
  </si>
  <si>
    <t>G. Alan Klevens
954-200-8235</t>
  </si>
  <si>
    <t>601 N. Fern Creek Ave., #100
Orlando, FL  32803</t>
  </si>
  <si>
    <t>2815 Directors Row, #500
Orlando, FL  32809</t>
  </si>
  <si>
    <t>101 N. Woodland Blvd, #305
DeLand, FL   32720</t>
  </si>
  <si>
    <t>225 E. Robinson St., #450
Orlando, FL   32801</t>
  </si>
  <si>
    <t>Jones Edmunds &amp; Associates, Inc.</t>
  </si>
  <si>
    <t>Mark Nelson
352-377-5821</t>
  </si>
  <si>
    <t>Brad Blais
386-761-6810</t>
  </si>
  <si>
    <t xml:space="preserve">BRIGHT HOUSE NETWORK </t>
  </si>
  <si>
    <t>INTERNET ACCESS AGREEMENT / LIBRARIES</t>
  </si>
  <si>
    <t>9632</t>
  </si>
  <si>
    <t>DATA WEST CORPORATION</t>
  </si>
  <si>
    <t>DBWP, LLC (Plus Settlement Agreement)</t>
  </si>
  <si>
    <t>Lease - Daytona Lagoon</t>
  </si>
  <si>
    <t>Deccan Int'l.</t>
  </si>
  <si>
    <t>Software - VCSO CAD</t>
  </si>
  <si>
    <t>continuous</t>
  </si>
  <si>
    <t>ESRI Business Info. Solutions</t>
  </si>
  <si>
    <t>On-Line Service Subscriber License Agreement</t>
  </si>
  <si>
    <t>Medical Services for Risk Mgmt.</t>
  </si>
  <si>
    <t>4619A</t>
  </si>
  <si>
    <t>George Gideon Auctioneers</t>
  </si>
  <si>
    <t>ImpactWeather</t>
  </si>
  <si>
    <t>Weather Databases &amp; Communications Services</t>
  </si>
  <si>
    <t>Independent Printing</t>
  </si>
  <si>
    <t>State Contract</t>
  </si>
  <si>
    <t>NEOGOV</t>
  </si>
  <si>
    <t>Personnel Application Program</t>
  </si>
  <si>
    <t xml:space="preserve">Ormond Beach (City of) </t>
  </si>
  <si>
    <t>Records Management Services for VCSO</t>
  </si>
  <si>
    <t>two 1-year renewals</t>
  </si>
  <si>
    <t>Food Service at VC Admin. Buildings</t>
  </si>
  <si>
    <t>Ticketmaster</t>
  </si>
  <si>
    <t>ULA for Ticketing at Ocean Center</t>
  </si>
  <si>
    <t>Beach Concession / Equipment Rental</t>
  </si>
  <si>
    <t>Integrity Controls</t>
  </si>
  <si>
    <t>Scale House Software &amp; Hardware</t>
  </si>
  <si>
    <t>Airgas USA</t>
  </si>
  <si>
    <t>Transport of Human Remains</t>
  </si>
  <si>
    <t>Techtron Communications</t>
  </si>
  <si>
    <t>12-SQ-24IF</t>
  </si>
  <si>
    <t>Video Production Services</t>
  </si>
  <si>
    <t>Wageworks</t>
  </si>
  <si>
    <t>Harris MOU</t>
  </si>
  <si>
    <t>Justice Benefits, Inc.</t>
  </si>
  <si>
    <t>12-SQ-68BB</t>
  </si>
  <si>
    <t>State Criminal Alien Assistance Program</t>
  </si>
  <si>
    <t>Home Inspection Services</t>
  </si>
  <si>
    <t>Council on Aging</t>
  </si>
  <si>
    <t>Uniform rental, lease, and purchase</t>
  </si>
  <si>
    <t>12-P-47IF</t>
  </si>
  <si>
    <t>Plexus Marketing, Inc.</t>
  </si>
  <si>
    <t>Two 1-year renewals</t>
  </si>
  <si>
    <t>Transition Svcs. For persons with disabilities</t>
  </si>
  <si>
    <t>Cintas Corp.</t>
  </si>
  <si>
    <t>Prevent/Intervene in Family Violence</t>
  </si>
  <si>
    <t>two 1-yr. renewals</t>
  </si>
  <si>
    <t>AAG Environmental</t>
  </si>
  <si>
    <t>Ungerboeck Systems</t>
  </si>
  <si>
    <t>12-P-25TF</t>
  </si>
  <si>
    <t>Event Management Software System</t>
  </si>
  <si>
    <t>Burton &amp; Associates</t>
  </si>
  <si>
    <t>12-SQ-53BB</t>
  </si>
  <si>
    <t>Consulting Services</t>
  </si>
  <si>
    <t>Raftelis Financial Consultants</t>
  </si>
  <si>
    <t>(Color indicates Project-Specific Contract)</t>
  </si>
  <si>
    <t>Intelligent Transportation System - Votran</t>
  </si>
  <si>
    <t>Pioneer Collection Services</t>
  </si>
  <si>
    <t>Debt collection for parking violations</t>
  </si>
  <si>
    <t>Verizon Edgewater Tower Agreement</t>
  </si>
  <si>
    <t>Edgewater 800 MHz Radio System Site</t>
  </si>
  <si>
    <t>AVCON, Inc.</t>
  </si>
  <si>
    <t>4628A</t>
  </si>
  <si>
    <t>Faber Lease &amp; Concession Agreement</t>
  </si>
  <si>
    <t>12-P-130PW</t>
  </si>
  <si>
    <t>News, Gifts, Sundries, and Concession Services</t>
  </si>
  <si>
    <t>one 5-year renewal</t>
  </si>
  <si>
    <t>Kokitus, Andrew</t>
  </si>
  <si>
    <t>12-SQ-131BB</t>
  </si>
  <si>
    <t>Paratransit Services for County of Volusia</t>
  </si>
  <si>
    <t>Medi-Quick Transportation</t>
  </si>
  <si>
    <t>Med-One Shuttle</t>
  </si>
  <si>
    <t>Little Wagon Errand Services</t>
  </si>
  <si>
    <t>All Volusia Transport</t>
  </si>
  <si>
    <t>12-P-32TF</t>
  </si>
  <si>
    <t>Interactive Voice Response Answering System for Corrections</t>
  </si>
  <si>
    <t>DiRAD Technologies</t>
  </si>
  <si>
    <t>Non-School Hour Svcs. For School Age Children</t>
  </si>
  <si>
    <t>E-mail</t>
  </si>
  <si>
    <t>joseph.pickering@meadhunt.com</t>
  </si>
  <si>
    <t>john.walz@rsandh.com</t>
  </si>
  <si>
    <t>dsmith@djdesigninc.com</t>
  </si>
  <si>
    <t>spatel@dmces.com</t>
  </si>
  <si>
    <t>Demolition Services for single-family homes</t>
  </si>
  <si>
    <t>gaklevens@transystems.com</t>
  </si>
  <si>
    <t>slevin@s2li.com</t>
  </si>
  <si>
    <t>jbassett@esciencesinc.com</t>
  </si>
  <si>
    <t>ddurant@zevcohen.com</t>
  </si>
  <si>
    <t>Lead Hazard Evaluation &amp; Testing Services</t>
  </si>
  <si>
    <t>Roof Repair and Maintenance</t>
  </si>
  <si>
    <t>jimr@arc-arc.com</t>
  </si>
  <si>
    <t>jzapert@sligerassociates.com</t>
  </si>
  <si>
    <t>tb@bechtol.com</t>
  </si>
  <si>
    <t>mnelson@jonesedmunds.com</t>
  </si>
  <si>
    <t>General Contractor's for projects less than $50K</t>
  </si>
  <si>
    <t>Parks, Recreation, and Culture</t>
  </si>
  <si>
    <t>Bean Construction, Inc.</t>
  </si>
  <si>
    <t>P.W. Hearn, Inc.</t>
  </si>
  <si>
    <t>P.O. Box 237782
Cocoa, FL  32923-7782</t>
  </si>
  <si>
    <t>Randy Hearn
321-631-3553</t>
  </si>
  <si>
    <t>randypwhinc@bellsouth.net</t>
  </si>
  <si>
    <t>Ruby Builders, Inc.</t>
  </si>
  <si>
    <t>Jeff Suberman
407-293-8217</t>
  </si>
  <si>
    <t>jeffsuberman@rubybuilders.com</t>
  </si>
  <si>
    <t>TYL Construction, Inc.</t>
  </si>
  <si>
    <t>Lloyd@tylconstruction.com</t>
  </si>
  <si>
    <t>United Collection Service</t>
  </si>
  <si>
    <t>EMS Collections</t>
  </si>
  <si>
    <t>Lead Removal at Strickland Range</t>
  </si>
  <si>
    <t>MorphoTrak</t>
  </si>
  <si>
    <t>VCSO - AFIS System Maintenance &amp; Support</t>
  </si>
  <si>
    <t>NO FILE</t>
  </si>
  <si>
    <t>CoStar Group</t>
  </si>
  <si>
    <t>8729</t>
  </si>
  <si>
    <t>Reference Material for Appraiser</t>
  </si>
  <si>
    <t>09-P-08BB</t>
  </si>
  <si>
    <t>R C Systems, Inc.</t>
  </si>
  <si>
    <t>13-Q-11TF</t>
  </si>
  <si>
    <t>Parks' Online Registration &amp; Event Mgmt. Software</t>
  </si>
  <si>
    <t>two 1-yr. renewals to 8/18</t>
  </si>
  <si>
    <t>13-P-170BB</t>
  </si>
  <si>
    <t>Cattle Grazing - Deep Creek Preserve</t>
  </si>
  <si>
    <t>13-P-23JD</t>
  </si>
  <si>
    <t>Cattle Grazing - Beck Ranch</t>
  </si>
  <si>
    <t>13-P-24JD</t>
  </si>
  <si>
    <t>Engineer for Design of Veterans Memorial Bridge Replacement</t>
  </si>
  <si>
    <t>Parsons Brinckerhoff, Inc.</t>
  </si>
  <si>
    <t>Theodore (Tad) Molas
813-520-4444</t>
  </si>
  <si>
    <t>molas@pbworld.com</t>
  </si>
  <si>
    <t>12-SQ-106SR</t>
  </si>
  <si>
    <t>perpetual 1-year renewals</t>
  </si>
  <si>
    <t>Volume Licensing</t>
  </si>
  <si>
    <t>Architecture &amp; Engineering and Aviation Planning</t>
  </si>
  <si>
    <t>s_singh@avconinc.com</t>
  </si>
  <si>
    <t>Reynolds, Smith &amp; Hills, Inc. (R, S &amp; H)</t>
  </si>
  <si>
    <t>John Walz
904-256-2500</t>
  </si>
  <si>
    <t xml:space="preserve">Housing Rehabilitation for  Community Assistance </t>
  </si>
  <si>
    <t>13-P-63BB</t>
  </si>
  <si>
    <t>Third Party Administrator Svcs. for Flexible Spending</t>
  </si>
  <si>
    <t>Brevard County PSIC Grant</t>
  </si>
  <si>
    <t>Public Safety Interoperable Communications Grant</t>
  </si>
  <si>
    <t>Not known</t>
  </si>
  <si>
    <t>AmeriNational Community Services, Inc.</t>
  </si>
  <si>
    <t>13-SQ-132BB</t>
  </si>
  <si>
    <t>Professional Mortgage Loan Services</t>
  </si>
  <si>
    <t>one 3-yr. term</t>
  </si>
  <si>
    <t>Services for Seniors</t>
  </si>
  <si>
    <t>13-P-137IF</t>
  </si>
  <si>
    <t>EQ Florida, Inc.</t>
  </si>
  <si>
    <t>Reliant Title Group d/b/a Volusia Title Services</t>
  </si>
  <si>
    <t>13-SQ-100RF</t>
  </si>
  <si>
    <t>Title Services</t>
  </si>
  <si>
    <t>Faber, Coe &amp; Gregg of FL</t>
  </si>
  <si>
    <t>13-P-107PW</t>
  </si>
  <si>
    <t>Food and Concession Agreement at DBIA</t>
  </si>
  <si>
    <t>ATC Indoor DAS, LLC</t>
  </si>
  <si>
    <t>12-P-54TF</t>
  </si>
  <si>
    <t>Neutral Host DAS Operator</t>
  </si>
  <si>
    <t>CS Stars, LLC</t>
  </si>
  <si>
    <t>Risk Mgmt. Claims System Software</t>
  </si>
  <si>
    <t>Econolite Control Products</t>
  </si>
  <si>
    <t>two 1-yr. renewals to 02/21</t>
  </si>
  <si>
    <t>Advance Transportation Management System</t>
  </si>
  <si>
    <t>Watch Systems, LLC</t>
  </si>
  <si>
    <t>Offenderwatch system</t>
  </si>
  <si>
    <t>Entrust</t>
  </si>
  <si>
    <t>Advanced Authentication System</t>
  </si>
  <si>
    <t>two 1-yr. renewals to 07/18</t>
  </si>
  <si>
    <t>13-SQ-59RF</t>
  </si>
  <si>
    <t>13-SQ-106BB</t>
  </si>
  <si>
    <t>Advertising, Marketing, &amp; Public Relations Services</t>
  </si>
  <si>
    <t>two 1-year renewals to 10/18</t>
  </si>
  <si>
    <t>Construction Material Testing Services</t>
  </si>
  <si>
    <t>Terracon Consultants, Inc.</t>
  </si>
  <si>
    <t>Universal Engineering Sciences</t>
  </si>
  <si>
    <t>Brian Pohl
386-756-1105</t>
  </si>
  <si>
    <t>bpohl@universalengineering.com</t>
  </si>
  <si>
    <t xml:space="preserve">Solid Waste Management Engineering </t>
  </si>
  <si>
    <t>Neel-Schaffer</t>
  </si>
  <si>
    <t>2301 Lucien Way, Ste. 300
Maitland, FL  32751</t>
  </si>
  <si>
    <t>ron.beladi@neel.schaffer.com</t>
  </si>
  <si>
    <t>Adam Burghdoff
407-373-1116</t>
  </si>
  <si>
    <t>aburghdoff@kittelson.com</t>
  </si>
  <si>
    <t>Traffic Engineering Data Solutions, Inc.</t>
  </si>
  <si>
    <t>Turtle Monitoring</t>
  </si>
  <si>
    <t>Volusia Turtle Patrol, Inc.</t>
  </si>
  <si>
    <t>Beth Libert</t>
  </si>
  <si>
    <t>Innovata</t>
  </si>
  <si>
    <t>Cengage (formerly Gale Group)</t>
  </si>
  <si>
    <t>Reference and Research Library Materials</t>
  </si>
  <si>
    <t>City of Orange City</t>
  </si>
  <si>
    <t>Tower Lease</t>
  </si>
  <si>
    <t>Amend. #2</t>
  </si>
  <si>
    <t>13-P-10BB</t>
  </si>
  <si>
    <t>LifeLinks</t>
  </si>
  <si>
    <t>Interpreting Services</t>
  </si>
  <si>
    <t>Volusia Magazine Broadcast</t>
  </si>
  <si>
    <t>Corporate Care Works</t>
  </si>
  <si>
    <t>VOTRAN Employee Assistance Program Services</t>
  </si>
  <si>
    <t>quotes</t>
  </si>
  <si>
    <t>D&amp;B</t>
  </si>
  <si>
    <t>32122</t>
  </si>
  <si>
    <t>Reports</t>
  </si>
  <si>
    <t>Morse Communications  SEE SUB-FOLDERS</t>
  </si>
  <si>
    <t>Delta Airlines   SEE SUB-FOLDER</t>
  </si>
  <si>
    <t>Westlaw</t>
  </si>
  <si>
    <t>Red Vision Systems</t>
  </si>
  <si>
    <t>14-SQ-28BB</t>
  </si>
  <si>
    <t>14-P-05RF</t>
  </si>
  <si>
    <t>Leased ATM Machines at County buildings</t>
  </si>
  <si>
    <t>MidWest Tape</t>
  </si>
  <si>
    <t>Hoopla Service Agreement (Digital Content)</t>
  </si>
  <si>
    <t>Duckworth, John</t>
  </si>
  <si>
    <t>Bechtol Engineering and Testing, Inc.</t>
  </si>
  <si>
    <t>Eric Grotke
407-660-2552</t>
  </si>
  <si>
    <t>Siemens Healthcare Diagnostice</t>
  </si>
  <si>
    <t>Chem. Lab Equipment &amp; Supplies for Court Admin.</t>
  </si>
  <si>
    <t>two 1-yr. renewals to 7/19</t>
  </si>
  <si>
    <t>Houligans Speedway, LLC</t>
  </si>
  <si>
    <t>14-P-57JJ</t>
  </si>
  <si>
    <t>20 yrs &amp; 2 5-yrs. To 9/2044</t>
  </si>
  <si>
    <t>RobinsonBush, Inc.</t>
  </si>
  <si>
    <t>14-SQ-43BB</t>
  </si>
  <si>
    <t>Health Care &amp; Benefits Consulting</t>
  </si>
  <si>
    <t>14-SQ-29BB</t>
  </si>
  <si>
    <t>Professional Auditing Service</t>
  </si>
  <si>
    <t>US Customs &amp; Border Protection</t>
  </si>
  <si>
    <t>Antenna Transmitter on Edgewater Tower</t>
  </si>
  <si>
    <t>NDI Technologies, Inc.</t>
  </si>
  <si>
    <t>License Plate Readers</t>
  </si>
  <si>
    <t>Forte Payment Systems</t>
  </si>
  <si>
    <t>Caption Colorado</t>
  </si>
  <si>
    <t>14-P-52BB</t>
  </si>
  <si>
    <t>Real-time Closed Captioning Services</t>
  </si>
  <si>
    <t>Grosvenor Building Services</t>
  </si>
  <si>
    <t>14-P-107AK</t>
  </si>
  <si>
    <t>Janitorial Services for DBIA</t>
  </si>
  <si>
    <t>Digital Multi-Function Devices (Assign &amp; Assump 9/14)</t>
  </si>
  <si>
    <t>Lytx</t>
  </si>
  <si>
    <t>GS-35F-0623S</t>
  </si>
  <si>
    <t>Drive Cam Program</t>
  </si>
  <si>
    <t>see PO 555…1604</t>
  </si>
  <si>
    <t>TransUnion Subscriber Agreement</t>
  </si>
  <si>
    <t>Sole Source</t>
  </si>
  <si>
    <t>TRADS service</t>
  </si>
  <si>
    <t>Wireless Services</t>
  </si>
  <si>
    <t>Infogroup</t>
  </si>
  <si>
    <t>Library databases</t>
  </si>
  <si>
    <t xml:space="preserve">Google </t>
  </si>
  <si>
    <t>Transit Agreement for Votran</t>
  </si>
  <si>
    <t>Tierra, Inc.</t>
  </si>
  <si>
    <t>1133 Crown Park Circle
Winter Garden, FL 34787</t>
  </si>
  <si>
    <t>Vendor Name</t>
  </si>
  <si>
    <t>MA Description</t>
  </si>
  <si>
    <t>040 - Elections</t>
  </si>
  <si>
    <t>630 - CommSrvc/Grants</t>
  </si>
  <si>
    <t>1661</t>
  </si>
  <si>
    <t>1662</t>
  </si>
  <si>
    <t>710 - Constr Engnr</t>
  </si>
  <si>
    <t>Sanderson Concrete Construction Inc</t>
  </si>
  <si>
    <t>Bonnie Sanderson</t>
  </si>
  <si>
    <t>386-527-3923    bsanderson@cfl.rr.com</t>
  </si>
  <si>
    <t>2440 Timberview Dr , New Smyrna Beach, FL 32168</t>
  </si>
  <si>
    <t>Sparks Concrete, LLC</t>
  </si>
  <si>
    <t>Doreen Sparks</t>
  </si>
  <si>
    <t>386-233-0199    sparksconcrete@cfl.rr.com</t>
  </si>
  <si>
    <t>TRUANT CONSTRUCTION LLC</t>
  </si>
  <si>
    <t>JOSH ANTOS</t>
  </si>
  <si>
    <t>386-788-5109    josh@truantconstruction.com</t>
  </si>
  <si>
    <t>911 BEVILLE ROAD SUITE 5, S. DAYTONA, FL 32119</t>
  </si>
  <si>
    <t>WHITEHOUSE CONTRACTING,LLC, DBA WHITEHOUSE MASONRY</t>
  </si>
  <si>
    <t>ANDREW WHITEHOUSE</t>
  </si>
  <si>
    <t xml:space="preserve">386-747-7171    </t>
  </si>
  <si>
    <t>P.O.BOX 329 , LAKE HELEN, FL 32744</t>
  </si>
  <si>
    <t>670 - Votran</t>
  </si>
  <si>
    <t>130 - Ocean Ctr</t>
  </si>
  <si>
    <t>225 - Bldg Zoning</t>
  </si>
  <si>
    <t>386-756-1105    bpohl@universalengineering.com</t>
  </si>
  <si>
    <t>870 - Central Svcs</t>
  </si>
  <si>
    <t>CONTROL SYSTEMS SPECIALISTS INC</t>
  </si>
  <si>
    <t>NOT AVAILABLE</t>
  </si>
  <si>
    <t>2430 US HWY 301 SOUTH , TAMPA, FL 33619</t>
  </si>
  <si>
    <t>PALMETTO ELECTRIC, INC</t>
  </si>
  <si>
    <t>DAVID EMERY</t>
  </si>
  <si>
    <t xml:space="preserve">386-437-3067    </t>
  </si>
  <si>
    <t>POST OFFICE BOX 978 , BUNNELL, FL 32110</t>
  </si>
  <si>
    <t>ECONOMY ELECTRIC CO</t>
  </si>
  <si>
    <t>538 WEST STREET , DAYTONA BEACH, FL 32114</t>
  </si>
  <si>
    <t>750 - Road &amp; Bridge</t>
  </si>
  <si>
    <t>219 Fentress Blvd , Daytona Beach, FL 32114</t>
  </si>
  <si>
    <t>110 - Airport</t>
  </si>
  <si>
    <t>DAIKIN APPLIED AMERICAS INC, DBA DAIKIN APPLIED</t>
  </si>
  <si>
    <t>7613 CURRENCY DRIVE , ORLANDO, FL 32809</t>
  </si>
  <si>
    <t>TRANE U.S. INC, DBA TRANE</t>
  </si>
  <si>
    <t>2301 LUCIEN WAY SUITE 430, MAITLAND, FL 32751</t>
  </si>
  <si>
    <t xml:space="preserve">555-555-555    </t>
  </si>
  <si>
    <t>780 - Water/Sewer</t>
  </si>
  <si>
    <t>ROY A PELLETIER</t>
  </si>
  <si>
    <t>BONNIE PELLETIER</t>
  </si>
  <si>
    <t xml:space="preserve">386-574-4307    </t>
  </si>
  <si>
    <t>1219 CASTLE COURT , DELTONA, FL 32725</t>
  </si>
  <si>
    <t>760 - Solid Waste</t>
  </si>
  <si>
    <t>680 - Park/Rec/Cul</t>
  </si>
  <si>
    <t>CFB Outdoors, Inc.</t>
  </si>
  <si>
    <t>Amanda Hester</t>
  </si>
  <si>
    <t>386-774-2056    cfbinc@embarqmail.com</t>
  </si>
  <si>
    <t>835 GLEM, INC., DBA SOUTHERN EQUIPMENT &amp; SALES</t>
  </si>
  <si>
    <t>801 GATEPARK DRIVE, SUITE 100 , DAYTONA BEACH, FL 32114</t>
  </si>
  <si>
    <t>FASTENAL COMPANY</t>
  </si>
  <si>
    <t>KEVIN FITZGERALD</t>
  </si>
  <si>
    <t xml:space="preserve">757-464-0726    </t>
  </si>
  <si>
    <t>2001 THEURER BOULEVARD , WINONA, MN 55987</t>
  </si>
  <si>
    <t>DAYTONA BOLT &amp; NUT CO</t>
  </si>
  <si>
    <t>ED YOUNG</t>
  </si>
  <si>
    <t>386-2550248    EDYOUNG.DBN@GMAIL.COM</t>
  </si>
  <si>
    <t>815 N BEACH ST , DAYTONA BEACH, FL 32114</t>
  </si>
  <si>
    <t>A.A. CASEY COMPANY OF DAYTONA INC</t>
  </si>
  <si>
    <t>1100 N NOVA RD , DAYTONA BEACH, FL 32117-4124</t>
  </si>
  <si>
    <t>150 - Coastal</t>
  </si>
  <si>
    <t>ANDERSON RENTALS INC</t>
  </si>
  <si>
    <t>POST OFFICE BOX 765 , MIMS, FL 32754</t>
  </si>
  <si>
    <t>SHERWIN WILLIAMS CO., THE</t>
  </si>
  <si>
    <t>4206 N ORANGE BLOSSOM TRAIL , ORLANDO, FL 32804</t>
  </si>
  <si>
    <t>ALLEN PLUMBING &amp; BACKFLOW SERVICES, INC.</t>
  </si>
  <si>
    <t>JERELYNN BUSH</t>
  </si>
  <si>
    <t xml:space="preserve">386-734-0010    </t>
  </si>
  <si>
    <t>1510 N CLEARVIEW AVE , DELAND, FL 32724</t>
  </si>
  <si>
    <t>GRAYBAR ELECTRIC CO INC, DBA GRAYBAR</t>
  </si>
  <si>
    <t>930 MASON CT , DAYTONA BEACH, FL 32117-4723</t>
  </si>
  <si>
    <t>ABC EXPRESS LAWN CARE LLC</t>
  </si>
  <si>
    <t>TUFF TURF INC</t>
  </si>
  <si>
    <t>JOHN CHENEY</t>
  </si>
  <si>
    <t xml:space="preserve">386-760-4130    </t>
  </si>
  <si>
    <t>SOUTHERN LOCK &amp; SUPPLY CO</t>
  </si>
  <si>
    <t>10910 ENDEAVOUR WAY , LARGO, FL 33777</t>
  </si>
  <si>
    <t>SAM A ETHERRIDGE, PE</t>
  </si>
  <si>
    <t xml:space="preserve">407-297-6147    </t>
  </si>
  <si>
    <t>590 FERGUSON DR , ORLANDO, FL 32805</t>
  </si>
  <si>
    <t>3789</t>
  </si>
  <si>
    <t>866-354-6473  226  kylehamilton@kingsiii.com</t>
  </si>
  <si>
    <t>3793</t>
  </si>
  <si>
    <t>JOHNSON CONTROLS INC</t>
  </si>
  <si>
    <t>CHARLES YOKUBONUS &amp; SON INC</t>
  </si>
  <si>
    <t>CHARLES B.</t>
  </si>
  <si>
    <t>386-673-7619    pyokubonus@cfl.rr.com</t>
  </si>
  <si>
    <t>ADVANCED PAINTING &amp; WATERPROOFING, INC</t>
  </si>
  <si>
    <t>VIRGIL MOORE</t>
  </si>
  <si>
    <t xml:space="preserve">386-316-0321    </t>
  </si>
  <si>
    <t>STEVE'S FIRST CHOICE PAINTING</t>
  </si>
  <si>
    <t>STEVE PETROV</t>
  </si>
  <si>
    <t xml:space="preserve">386-679-5161    </t>
  </si>
  <si>
    <t>115 MARIE DRIVE , PONCE INLET, FL 32127</t>
  </si>
  <si>
    <t>210 - Environ Mgmt</t>
  </si>
  <si>
    <t>OSCEOLA PLUMBING SUPPLY &amp; WELL DRILLING CORP</t>
  </si>
  <si>
    <t>ANDY FANT</t>
  </si>
  <si>
    <t xml:space="preserve">386-252-2503    </t>
  </si>
  <si>
    <t>555 THIRD STREET , HOLLY HILL, FL 32117</t>
  </si>
  <si>
    <t>3803</t>
  </si>
  <si>
    <t>3804</t>
  </si>
  <si>
    <t>RING POWER CORP.</t>
  </si>
  <si>
    <t>PAUL VALANTI</t>
  </si>
  <si>
    <t>386-947-3363    paul.valanti@ringpower.com</t>
  </si>
  <si>
    <t>401 N TOMOKA FARMS ROAD , DAYTONA BEACH, FL 32124</t>
  </si>
  <si>
    <t>640 - Library Svcs</t>
  </si>
  <si>
    <t>CLEAR WATERS, INC.</t>
  </si>
  <si>
    <t>MARK GRAHAM</t>
  </si>
  <si>
    <t xml:space="preserve">386-767-4928    </t>
  </si>
  <si>
    <t>P.O. BOX 291522 , PORT ORANGE, FL 32129</t>
  </si>
  <si>
    <t>ADVANCED ENVIRONMENTAL LABS</t>
  </si>
  <si>
    <t>6681 SOUTHPOINT PARKWAY , JACKSONVILLE, FL 32216</t>
  </si>
  <si>
    <t>8 EAST TOWER CIRCLE , ORMOND BEACH, FL 32174</t>
  </si>
  <si>
    <t>3816</t>
  </si>
  <si>
    <t>Jose Cuevas</t>
  </si>
  <si>
    <t>407-774-4565  7565  j.cuevas@emerson.com</t>
  </si>
  <si>
    <t>825 - Accounting</t>
  </si>
  <si>
    <t>BROWN &amp; BROWN OF FLORIDA</t>
  </si>
  <si>
    <t>STEVE BERBERICH</t>
  </si>
  <si>
    <t xml:space="preserve">386-239-7234    </t>
  </si>
  <si>
    <t>PO BOX 2412 , DAYTONA BEACH, FL 32115-2480</t>
  </si>
  <si>
    <t>Thompson Consulting Services, LLC, DBA Thompson Consulting Services - TCS, LLC</t>
  </si>
  <si>
    <t>Kyle Hoyle</t>
  </si>
  <si>
    <t>407-792-0018    khoyle@thompsoncs.net</t>
  </si>
  <si>
    <t>Motor Vehicle Record Checks</t>
  </si>
  <si>
    <t>520 - Corrections</t>
  </si>
  <si>
    <t>MED-ONE SHUTTLE INC</t>
  </si>
  <si>
    <t>STEVEN JACK/JIMMY JACK</t>
  </si>
  <si>
    <t xml:space="preserve">386-677-1143    </t>
  </si>
  <si>
    <t>P.O. BOX 730206 , ORMOND BEACH, FL 32173-0206</t>
  </si>
  <si>
    <t>020 - Manager</t>
  </si>
  <si>
    <t>LORD &amp; LASKER/FLORIDA, INC.</t>
  </si>
  <si>
    <t>555 W GRANADA BLVD SUITE F, ORMOND BEACH, FL 32174</t>
  </si>
  <si>
    <t>Advertising and Marketing</t>
  </si>
  <si>
    <t>DAYTONA STATE COLLEGE</t>
  </si>
  <si>
    <t xml:space="preserve">386-255-8131    </t>
  </si>
  <si>
    <t>Volusia Magazine</t>
  </si>
  <si>
    <t>305 - General Admn</t>
  </si>
  <si>
    <t>ALCOHOL MONITORING SYSTEMS INC</t>
  </si>
  <si>
    <t>DAN WHITE</t>
  </si>
  <si>
    <t xml:space="preserve">303-989-8900    </t>
  </si>
  <si>
    <t>635 - Com/Human Sv</t>
  </si>
  <si>
    <t>805 - Revenue</t>
  </si>
  <si>
    <t>WEST PUBLISHING CORPORATION, DBA THOMSON REUTERS - WEST</t>
  </si>
  <si>
    <t>NONE</t>
  </si>
  <si>
    <t xml:space="preserve">555-555-5555    </t>
  </si>
  <si>
    <t>1410 SPRING HILL ROAD SUITE 450, MCLEAN, VA 22102</t>
  </si>
  <si>
    <t>WILLIAM C. BELL</t>
  </si>
  <si>
    <t xml:space="preserve">386-236-1764    </t>
  </si>
  <si>
    <t>1220 WILLIS AVENUE , DAYTONA BEACH, FL 32114</t>
  </si>
  <si>
    <t>Shawntae Hardy</t>
  </si>
  <si>
    <t>407-377-1010  106  shardy@robinsonbush.com</t>
  </si>
  <si>
    <t>21 Park Lake St. , Orlando, FL 32803</t>
  </si>
  <si>
    <t>Health Care and Benefits Consulting Services</t>
  </si>
  <si>
    <t>400 - Sheriff</t>
  </si>
  <si>
    <t>060 - Appraisal</t>
  </si>
  <si>
    <t>221 Jefferson Ridge Parkway , Lynchburg, VA 24501</t>
  </si>
  <si>
    <t>820 - Info Tech</t>
  </si>
  <si>
    <t>5363</t>
  </si>
  <si>
    <t>MORSE COMMUNICATIONS, INC.</t>
  </si>
  <si>
    <t>395 EAST DRIVE , MELBOURNE, FL 32904</t>
  </si>
  <si>
    <t>Morse Communications VoIP services and equipment</t>
  </si>
  <si>
    <t>COMMUNICATIONS INTERNATIONAL, INC</t>
  </si>
  <si>
    <t>Todd Reed</t>
  </si>
  <si>
    <t>386-947-9999    treed@ask4cii.com</t>
  </si>
  <si>
    <t>10 FLAGG STREET , DAYTONA BEACH, FL 32114</t>
  </si>
  <si>
    <t>Mike Bransby</t>
  </si>
  <si>
    <t>770-919-7711  5316  michael.bransby@pomeroy.com</t>
  </si>
  <si>
    <t>128 W GEORGIA AVE , DELAND, FL 32720</t>
  </si>
  <si>
    <t>Just Program, LLC, DBA Solodev</t>
  </si>
  <si>
    <t>Shawn Moore</t>
  </si>
  <si>
    <t>407-967-1167    smoore@solodev.com</t>
  </si>
  <si>
    <t>Comm Srvs - Solodev Web Hosting and Design Services</t>
  </si>
  <si>
    <t>5388</t>
  </si>
  <si>
    <t>7150 Alexander-Fleming , Saint-Laurent, QC H4S 2C8</t>
  </si>
  <si>
    <t>Harris, Mackessy &amp; Brennan, Inc, DBA HMB Information System Developers</t>
  </si>
  <si>
    <t>Mark Buchy</t>
  </si>
  <si>
    <t>614-221-6831    mjb@hmbnet.com</t>
  </si>
  <si>
    <t>5396</t>
  </si>
  <si>
    <t>BRIGHT HOUSE NETWORKS, LLC</t>
  </si>
  <si>
    <t>2251 LUCIEN WAY SUITE 200A, MAITLAND, FL 32751</t>
  </si>
  <si>
    <t>INNOVAK OF FLORIDA INC, DBA NEW HORIZONS COMPUTER LEARNING CENTER</t>
  </si>
  <si>
    <t>ANDREW WARNER</t>
  </si>
  <si>
    <t xml:space="preserve">407-210-4226    </t>
  </si>
  <si>
    <t>1221 LEE ROAD , ORLANDO, FL 32810</t>
  </si>
  <si>
    <t>530 - Emerg Mgmt</t>
  </si>
  <si>
    <t>700 - Pbl Wrks Svc</t>
  </si>
  <si>
    <t>5416</t>
  </si>
  <si>
    <t>Engineering Mapping Solutions, Inc., DBA The EMS Consulting Group</t>
  </si>
  <si>
    <t>Jason Scovill</t>
  </si>
  <si>
    <t>602-870-7811  17  jason@emsol.com</t>
  </si>
  <si>
    <t>2330 W Mission Ln, STE 1 , Phoenix, AZ 85021</t>
  </si>
  <si>
    <t>Customized programming for Lucity integration</t>
  </si>
  <si>
    <t>LANGUAGE LINE SERVICES, DBA LANGUAGELINE SOLUTIONS</t>
  </si>
  <si>
    <t>1 LOWER RAGSDALE DRIVE , MONTEREY, CA 93940</t>
  </si>
  <si>
    <t>Dark Fiber</t>
  </si>
  <si>
    <t>6851 TPC Drive , Orlando, FL 32822</t>
  </si>
  <si>
    <t>SPOK INC</t>
  </si>
  <si>
    <t>6850 VERSAR CENTER SUITE 420, SPRINGFIELD, VA 22151</t>
  </si>
  <si>
    <t>5427</t>
  </si>
  <si>
    <t>AMERICAN TOWER CORP</t>
  </si>
  <si>
    <t>FORREST THOMPSON</t>
  </si>
  <si>
    <t xml:space="preserve">781-926-4694    </t>
  </si>
  <si>
    <t>P.O. BOX 7247 LOCKBOX 7501, PHILADELPHIA, PA 19170-7501</t>
  </si>
  <si>
    <t>5429</t>
  </si>
  <si>
    <t>INFAX, INC</t>
  </si>
  <si>
    <t>DENA HULSEY, PROJECT ADMIN.</t>
  </si>
  <si>
    <t>678-533-4019    DHULSEY@INFAX.COM</t>
  </si>
  <si>
    <t>4250 RIVER GREEN PARKWAY SUITE D, DULUTH, GA 30096</t>
  </si>
  <si>
    <t>DBIA Flight Information Display System Maintenance</t>
  </si>
  <si>
    <t>Communication Tower Maintenance Repair &amp; Support Services</t>
  </si>
  <si>
    <t>5435</t>
  </si>
  <si>
    <t>WEX BANK, DBA WRIGHT EXPRESS FSC</t>
  </si>
  <si>
    <t>Stephanie Chase</t>
  </si>
  <si>
    <t>888-300-9040  7011  stephanie_chase@wrightexpress.com</t>
  </si>
  <si>
    <t>97 Darling Ave , South Portland, ME 04106</t>
  </si>
  <si>
    <t>EARL W COLVARD INC, DBA BOULEVARD TIRE CENTER</t>
  </si>
  <si>
    <t>Edwin Figueroa</t>
  </si>
  <si>
    <t>386-734-6447    efigueroa@boulevardtire.com</t>
  </si>
  <si>
    <t>816 S WOODLAND BLVD , DELAND, FL 32720-6836</t>
  </si>
  <si>
    <t>FLEET TIRE &amp; DIESEL SERVICE</t>
  </si>
  <si>
    <t>DEWEY</t>
  </si>
  <si>
    <t xml:space="preserve">386-756-1842    </t>
  </si>
  <si>
    <t>975 ROOSTER ROAD , SOUTH DAYTONA, FL 32119</t>
  </si>
  <si>
    <t>UNIVERSAL TOWING INC.</t>
  </si>
  <si>
    <t>542 LPGA BOULEVARD , HOLLY HILL, FL 32117</t>
  </si>
  <si>
    <t>LANDAU ENTERPRISES INC, DBA FRYER'S TOWING SERVICE</t>
  </si>
  <si>
    <t xml:space="preserve">386-255-0481    </t>
  </si>
  <si>
    <t>GILLIG LLC, DBA GILLIG LLC</t>
  </si>
  <si>
    <t>SALLY HEAD</t>
  </si>
  <si>
    <t xml:space="preserve">800-735-1500    </t>
  </si>
  <si>
    <t>25800 CLAWITER ROAD , HAYWARD, CA 94545</t>
  </si>
  <si>
    <t>KENWORTH OF CENTRAL FLA INC</t>
  </si>
  <si>
    <t>1800 NORTH ORANGE BLOSSOM TRAIL , ORLANDO, FL 32804</t>
  </si>
  <si>
    <t>Claude Peppers</t>
  </si>
  <si>
    <t>904-378-1703    claudep@rtsallison.com</t>
  </si>
  <si>
    <t>Steve Stevens</t>
  </si>
  <si>
    <t>386-734-6447    sstevens@boulevardtire.com</t>
  </si>
  <si>
    <t>J &amp; A BALBOA ENTERPRISES INC, DBA ARROW SERVICE &amp; TOWING</t>
  </si>
  <si>
    <t xml:space="preserve">386-255-2138    </t>
  </si>
  <si>
    <t>PO BOX 250072 , HOLLY HILL, FL 32125</t>
  </si>
  <si>
    <t>Brake Kits</t>
  </si>
  <si>
    <t>AIRGAS USA, LLC</t>
  </si>
  <si>
    <t>840 BILL FRANCE BLVD , DAYTONA BEACH, FL 32117</t>
  </si>
  <si>
    <t>SOUTH DAYTONA TRACTOR AND MOWER</t>
  </si>
  <si>
    <t>KEITH WILLIAMS</t>
  </si>
  <si>
    <t xml:space="preserve">386-760-5067    </t>
  </si>
  <si>
    <t>3000 A SOUTH RIDGEWOOD AVENUE , SOUTH DAYTONA, FL 32119</t>
  </si>
  <si>
    <t>SYN-TECH SYSTEMS INC</t>
  </si>
  <si>
    <t>BARBARA REKER</t>
  </si>
  <si>
    <t xml:space="preserve">800-888-9136  1303  </t>
  </si>
  <si>
    <t>100 FOUR POINTS WAY , TALLAHASSEE, FL 32305</t>
  </si>
  <si>
    <t>TEN-8 FIRE EQUIPMENT INC</t>
  </si>
  <si>
    <t>2904 59TH AVENUE DRIVE EAST , BRADENTON, FL 34203</t>
  </si>
  <si>
    <t>Rondi Alderman</t>
  </si>
  <si>
    <t>949-200-1148  210  rondi@thedogbag.com</t>
  </si>
  <si>
    <t>PAT'S PUMP &amp; BLOWER, LLC</t>
  </si>
  <si>
    <t>BILL STINSON</t>
  </si>
  <si>
    <t xml:space="preserve">800-359-7867    </t>
  </si>
  <si>
    <t>2141 W. CHURCH STREET , ORLANDO, FL 32805</t>
  </si>
  <si>
    <t>570 - Beach Safety</t>
  </si>
  <si>
    <t>6862</t>
  </si>
  <si>
    <t>ARTFORMS</t>
  </si>
  <si>
    <t xml:space="preserve">800-828-8518    </t>
  </si>
  <si>
    <t>750 RANDOLPH ROAD , DETROIT LAKES, MN 56501</t>
  </si>
  <si>
    <t>ORLANDO SENTINEL, THE</t>
  </si>
  <si>
    <t>540 - Fire Svcs</t>
  </si>
  <si>
    <t>FISHER SCIENTIFIC COMPANY LLC, DBA FISHER SCIENTIFIC</t>
  </si>
  <si>
    <t>5904 HAMPTON OAKS PARKWAY SUITE D, TAMPA, FL 33610-9521</t>
  </si>
  <si>
    <t>PRIDE ENTERPRISES</t>
  </si>
  <si>
    <t>LORI MCDONALD</t>
  </si>
  <si>
    <t xml:space="preserve">813-890-6682    </t>
  </si>
  <si>
    <t>PO BOX 215 , LOWELL, FL 32663-0215</t>
  </si>
  <si>
    <t>SMARTWATCH SECURITY &amp; SOUND, DBA SMARTWATCH SECURITY &amp; SOUND</t>
  </si>
  <si>
    <t>JAY LOCK</t>
  </si>
  <si>
    <t xml:space="preserve">352-383-2479    </t>
  </si>
  <si>
    <t>742 SOUTH ROSSITER STREET , MOUNT DORA, FL 32757</t>
  </si>
  <si>
    <t>PLEXUS MARKETING INC, DBA PLEXUS, INC.</t>
  </si>
  <si>
    <t>GEORGE OR CAROLE TATTRIE</t>
  </si>
  <si>
    <t xml:space="preserve">386-736-1244    </t>
  </si>
  <si>
    <t>118 WEST NEW YORK AVE , DELAND, FL 32720</t>
  </si>
  <si>
    <t>Uniforms Purchase</t>
  </si>
  <si>
    <t>DELAND, CITY OF</t>
  </si>
  <si>
    <t>TREASURER 120 SOUTH FLORIDA AVE, DELAND, FL 32720-5422</t>
  </si>
  <si>
    <t>VOLUSIA, COUNTY OF, DBA VOLUSIA COUNTY WATER</t>
  </si>
  <si>
    <t>WATER &amp; SEWER SYSTEM 123 W INDIANA AVE, DELAND, FL 32720</t>
  </si>
  <si>
    <t>EDGEWATER, CITY OF</t>
  </si>
  <si>
    <t>PO BOX 1190 , EDGEWATER, FL 32132-1190</t>
  </si>
  <si>
    <t>DUKE ENERGY</t>
  </si>
  <si>
    <t>P.O.BOX 1004 , CHARLOTTE, NC 28201-1004</t>
  </si>
  <si>
    <t>Target-Solutions Online Training and Risk Managment Program</t>
  </si>
  <si>
    <t>10255 FORTUNE PARKWAY BUILDING 500,SUITE 120, JACKSONVILLE, FL 32256</t>
  </si>
  <si>
    <t>8742</t>
  </si>
  <si>
    <t>FABER COE &amp; GREGG OF FLORIDA INC</t>
  </si>
  <si>
    <t>BURTON FRIEDMAN</t>
  </si>
  <si>
    <t xml:space="preserve">201-330-1515    </t>
  </si>
  <si>
    <t>550 MEADOWLANDS PARKWAY , SECAUCUS, NJ 07094-1824</t>
  </si>
  <si>
    <t>Food &amp; Beverage Service &amp; Catering at DBIA/Volusia Room</t>
  </si>
  <si>
    <t>STAFFORDUSA INC</t>
  </si>
  <si>
    <t>ALERT SECURITY INC, DBA SIGNATURE SYSTEMS OF FLORIDA</t>
  </si>
  <si>
    <t xml:space="preserve">407-644-8990    </t>
  </si>
  <si>
    <t>150 WILSHIRE BLVD , CASSELBERRY, FL 32707</t>
  </si>
  <si>
    <t>8750</t>
  </si>
  <si>
    <t>ROBBINS DAYTONA RADIATOR WORKS INC, DBA ROBBINS SERVICE CENTERS</t>
  </si>
  <si>
    <t>113 TAYLOR AVE , DAYTONA BEACH, FL 32114-2147</t>
  </si>
  <si>
    <t>HAINES CITY FIRE EXTINGUISHER SERVICE, INC</t>
  </si>
  <si>
    <t>P.O. BOX 1699 , WINTER HAVEN, FL 33882</t>
  </si>
  <si>
    <t>Mark Terry</t>
  </si>
  <si>
    <t>904-486-1205    mterry@firemaster-mpc.com</t>
  </si>
  <si>
    <t>GUARDIAN FUELING TECHNOLOGIES</t>
  </si>
  <si>
    <t>CARLTON KNOWLES</t>
  </si>
  <si>
    <t xml:space="preserve">813-267-1946    </t>
  </si>
  <si>
    <t>351 CENTRAL PARK DRIVE , SANFORD, FL 32771</t>
  </si>
  <si>
    <t>FlowMaster Petroleum Services,LLC</t>
  </si>
  <si>
    <t>5123 Rebecca Court , Orlando, FL 32810</t>
  </si>
  <si>
    <t>1023 S 50TH ST , TAMPA, FL 33619-3629</t>
  </si>
  <si>
    <t>SUN BELT HYDRAULIC &amp; EQUIPMENT, INC., DBA SUNBELT WASTE EQUIPMENT</t>
  </si>
  <si>
    <t>MICHAEL BALNCO</t>
  </si>
  <si>
    <t>561-274-8505    mblanco@sunbeltwaste.com</t>
  </si>
  <si>
    <t>2201NW 22ND STREET , POMPANO BEACH, FL 33069</t>
  </si>
  <si>
    <t>Vulcan On-Board Scale Parts and Maintenance</t>
  </si>
  <si>
    <t>ENTERPRISE LEASING CO OF ORLANDO, LLC, DBA ENTERPRISE RENT-A-CAR</t>
  </si>
  <si>
    <t>SIOBHAN MCCORMICK</t>
  </si>
  <si>
    <t xml:space="preserve">407-382-0799    </t>
  </si>
  <si>
    <t>5442 HOFFNER AVENUE , ORLANDO, FL 32812-2501</t>
  </si>
  <si>
    <t>740 - Mosquito Ctl</t>
  </si>
  <si>
    <t>FRANK CLARKE</t>
  </si>
  <si>
    <t>Kenworth OEM Parts and Service</t>
  </si>
  <si>
    <t>Tire Shop Supplies</t>
  </si>
  <si>
    <t>20043</t>
  </si>
  <si>
    <t>REPUBLIC SERVICES OF FLORIDA L.P., DBA REPUBLIC SERVICES OF ORLANDO</t>
  </si>
  <si>
    <t>Dan Walsh</t>
  </si>
  <si>
    <t>863-296-2758    dwalsh@republicservices.com</t>
  </si>
  <si>
    <t>11255 Rocket Blvd. , Orlando, FL 32824</t>
  </si>
  <si>
    <t>TIM HAAS, DBA Integrity Controls</t>
  </si>
  <si>
    <t>TIM HAAS</t>
  </si>
  <si>
    <t xml:space="preserve">813-681-7637    </t>
  </si>
  <si>
    <t>626 PENN NATIONAL ROAD , SEFFNER, FL 33584</t>
  </si>
  <si>
    <t>JASON BROWN</t>
  </si>
  <si>
    <t>813-890-2174    bids@pride-enterprises.org</t>
  </si>
  <si>
    <t>Aloma Printing Inc.</t>
  </si>
  <si>
    <t>William Ewasko</t>
  </si>
  <si>
    <t>407-673-3001  23  estimating@alomaprinting.com</t>
  </si>
  <si>
    <t>4420 Metric Drive suite D , Winter Park, FL 32792</t>
  </si>
  <si>
    <t>Consolidated Resource Recovery, Inc.</t>
  </si>
  <si>
    <t>Amy Parrott</t>
  </si>
  <si>
    <t>941-756-0977    amy@resourcerecovery.com</t>
  </si>
  <si>
    <t>3025 Whitfield Ave , Sarasota, FL 34243</t>
  </si>
  <si>
    <t>BOUND TREE MEDICAL, LLC</t>
  </si>
  <si>
    <t>Bethany Moore</t>
  </si>
  <si>
    <t>800-533-0523    bmoore@boundtree.com</t>
  </si>
  <si>
    <t>5000 Tuttle Crossing Blvd , DUBLIN, OH 43016</t>
  </si>
  <si>
    <t>HENRY SCHEIN, INC</t>
  </si>
  <si>
    <t>Joanne Viggiano</t>
  </si>
  <si>
    <t>800-851-0400    biddept@henryschein.com</t>
  </si>
  <si>
    <t>135 DURYEA ROAD , MELVILLE, NY 11747</t>
  </si>
  <si>
    <t>QUADMED INC</t>
  </si>
  <si>
    <t>Aaron L. Pratt</t>
  </si>
  <si>
    <t>904-880-2323    aaron@quadmed.com</t>
  </si>
  <si>
    <t>11210-1 PHILIPS INDUSTRIAL BLVD.,E, JACKSONVILLE, FL 32256</t>
  </si>
  <si>
    <t>20137</t>
  </si>
  <si>
    <t>MICHAEL PISANI</t>
  </si>
  <si>
    <t xml:space="preserve">407-825-9289    </t>
  </si>
  <si>
    <t>Modular Unit Lease</t>
  </si>
  <si>
    <t>550 - Medic Examnr</t>
  </si>
  <si>
    <t>HALIFAX HOSPITAL MEDICAL CENTER, DBA HALIFAX HEALTH</t>
  </si>
  <si>
    <t>P.O. BOX 2830 GENERAL ACCOUNTING, DAYTONA BEACH, FL 32120-2830</t>
  </si>
  <si>
    <t>555 - Emerg Med Svcs</t>
  </si>
  <si>
    <t>20165</t>
  </si>
  <si>
    <t>20166</t>
  </si>
  <si>
    <t>Joseph Soluski, Inc, DBA Central Florida First Call Services</t>
  </si>
  <si>
    <t>Daniel Coughlin</t>
  </si>
  <si>
    <t>407-599-4159    dmclf@yahoo.com</t>
  </si>
  <si>
    <t>PO Box 141143 , Orlando, FL 32814</t>
  </si>
  <si>
    <t>PATTERSON VETERINARY SUPPLY INC</t>
  </si>
  <si>
    <t>KATHIE JARRELL</t>
  </si>
  <si>
    <t>13631 PROGRESS BLVD., SUITE 100 , ALACHUA, FL 32615</t>
  </si>
  <si>
    <t>20173</t>
  </si>
  <si>
    <t>DNA TESTING</t>
  </si>
  <si>
    <t>510 - Animal Cntrl</t>
  </si>
  <si>
    <t>Merritt Veterinary Supplies</t>
  </si>
  <si>
    <t>1520 Pineview Road , Columbia, SC 29209</t>
  </si>
  <si>
    <t xml:space="preserve">800-225-7911    </t>
  </si>
  <si>
    <t xml:space="preserve">407-328-5081    </t>
  </si>
  <si>
    <t>141 MARITIME DRIVE , SANFORD, FL 32771</t>
  </si>
  <si>
    <t>Customer Service</t>
  </si>
  <si>
    <t>Corporate Headquarters 223 MORRISON ROAD, BRANDON, FL 33511-4835</t>
  </si>
  <si>
    <t>BRODART CO</t>
  </si>
  <si>
    <t>ACCOUNTS RECEIVABLE</t>
  </si>
  <si>
    <t>500 ARCH ST , WILLIAMSPORT, PA 17701</t>
  </si>
  <si>
    <t>BAKER &amp; TAYLOR INC</t>
  </si>
  <si>
    <t>FRED HARVEY</t>
  </si>
  <si>
    <t xml:space="preserve">800-241 6000    </t>
  </si>
  <si>
    <t>255 W. TYVOLA RD , CHARLOTTE, NC 28217</t>
  </si>
  <si>
    <t>BAKER &amp; TAYLOR, DBA BAKER &amp; TAYLOR ENTERTAINMENT</t>
  </si>
  <si>
    <t>KAREN CAIRNS</t>
  </si>
  <si>
    <t xml:space="preserve">800-775-2600    </t>
  </si>
  <si>
    <t>P.O. BOX 277930 , ATLANTA, GA 30384-7930</t>
  </si>
  <si>
    <t>DEMCO INC</t>
  </si>
  <si>
    <t>Mumford Library Books, DBA Not Applicable</t>
  </si>
  <si>
    <t>Mary Jung</t>
  </si>
  <si>
    <t>7847 Bayberry Road , Jacksonville, FL 32256</t>
  </si>
  <si>
    <t>MARY MCCAFFREY</t>
  </si>
  <si>
    <t xml:space="preserve">954-571-7856    </t>
  </si>
  <si>
    <t>JERRY L NEWBERRY</t>
  </si>
  <si>
    <t xml:space="preserve">866-829-0382    </t>
  </si>
  <si>
    <t>5808 STRATFORD LANE ATTN: JERRY L NEWBERRY, LAKELAND, FL 33813</t>
  </si>
  <si>
    <t>SCHOLASTIC LIBRARY PUBLISHING, DBA SCHOLASTIC LIBRARY</t>
  </si>
  <si>
    <t>KATHY BROWN</t>
  </si>
  <si>
    <t xml:space="preserve">800-621-1115    </t>
  </si>
  <si>
    <t>90 OLD SHERMAN TURNPIKE , DANBURY, CT 06816</t>
  </si>
  <si>
    <t xml:space="preserve">800-653-2726    </t>
  </si>
  <si>
    <t>10 ESTES ST PO BOX 682, IPSWICH, MA 01938</t>
  </si>
  <si>
    <t>JUSTIN MONTANDON</t>
  </si>
  <si>
    <t>407-859-7473    JUSTIN.MONTANDON@FERGUSON.COM</t>
  </si>
  <si>
    <t>801 THORPE ROAD , ORLANDO, FL 32824-8016</t>
  </si>
  <si>
    <t>MIDWEST TAPE</t>
  </si>
  <si>
    <t>ERIC TIMM</t>
  </si>
  <si>
    <t xml:space="preserve">800-875-2785    </t>
  </si>
  <si>
    <t>PO BOX 820 , HOLLAND, OH 43528</t>
  </si>
  <si>
    <t>770 - Traffic Engr</t>
  </si>
  <si>
    <t>32085</t>
  </si>
  <si>
    <t>MTS SAFETY PRODUCTS INC</t>
  </si>
  <si>
    <t>PEGGY HALL</t>
  </si>
  <si>
    <t xml:space="preserve">800-647-8168    </t>
  </si>
  <si>
    <t>P.O. BOX 204 , GOLDEN, MS 38847</t>
  </si>
  <si>
    <t>32093</t>
  </si>
  <si>
    <t>CENGAGE LEARNING INC, DBA GALE/CENGAGE LEARNING</t>
  </si>
  <si>
    <t xml:space="preserve">859-525-2230    </t>
  </si>
  <si>
    <t>10650 TOEBBEN DR , INDEPENDENCE, KY 41051</t>
  </si>
  <si>
    <t>ELECTRONIC DATA MAGNETICS INC</t>
  </si>
  <si>
    <t>MELINDA MYERS</t>
  </si>
  <si>
    <t xml:space="preserve">336-882-8115    </t>
  </si>
  <si>
    <t>210 OLD THOMASVILLE ROAD PO BOX 7208, HIGH POINT, NC 27260</t>
  </si>
  <si>
    <t>UNIQUE MANAGEMENT SERVICES INC</t>
  </si>
  <si>
    <t>NICOLE Y. ATKINS</t>
  </si>
  <si>
    <t xml:space="preserve">812-285-0886    </t>
  </si>
  <si>
    <t>119 EAST MAPLE STREET , JEFFERSONVILLE, IN 47130</t>
  </si>
  <si>
    <t>LIBRARY MATERIAL COLLECTION SERVICES</t>
  </si>
  <si>
    <t>P O BOX 75918 BUSINESS REFERENCE SERVICES, CHICAGO, IL 60675-5918</t>
  </si>
  <si>
    <t>Financial Research Data--DnBi</t>
  </si>
  <si>
    <t>SAMS Technical Publishing, LLC</t>
  </si>
  <si>
    <t>Alan McFarland</t>
  </si>
  <si>
    <t>317-213-5212    amcfarland@samswebsite.com</t>
  </si>
  <si>
    <t>9850 East 30th Street , Indianapolis, IN 46229</t>
  </si>
  <si>
    <t>technical manuals</t>
  </si>
  <si>
    <t>FLORIDA FOLDER SERVICE, INC, DBA BROCHURE DISPLAYS INC</t>
  </si>
  <si>
    <t>RANDY WILKINS</t>
  </si>
  <si>
    <t xml:space="preserve">386-271-5500    </t>
  </si>
  <si>
    <t>PO BOX 10270 , DAYTONA BEACH, FL 32120-0270</t>
  </si>
  <si>
    <t>SAFETY PRODUCTS INC</t>
  </si>
  <si>
    <t>3517 CRAFTSMAN BLVD. , LAKELAND, FL 33803</t>
  </si>
  <si>
    <t>DAVID A. VESPA</t>
  </si>
  <si>
    <t xml:space="preserve">863-984-1385    </t>
  </si>
  <si>
    <t>PO BOX 90764 , LAKELAND, FL 33804-0764</t>
  </si>
  <si>
    <t>Osburn Associates, Inc.</t>
  </si>
  <si>
    <t>Steven Shover</t>
  </si>
  <si>
    <t>727-800-6941    stevens@osburns.com</t>
  </si>
  <si>
    <t>1630 22nd Street North , St Petersburg, FL 33713</t>
  </si>
  <si>
    <t>MCCAIN SALES OF FLORIDA INC, DBA UNIVERSAL SIGNS &amp; ACCESSORIES</t>
  </si>
  <si>
    <t>3001 ORANGE AVE , FORT PIERCE, FL 34947</t>
  </si>
  <si>
    <t>212-807-3665    mmf@foundationcenter.org</t>
  </si>
  <si>
    <t>grant &amp; financial aid databases</t>
  </si>
  <si>
    <t>904-448-8000    bcook@bluestreakcouriers.com</t>
  </si>
  <si>
    <t>courier services for Environmental Management</t>
  </si>
  <si>
    <t>P.O. BOX 11765 , DAYTONA BEACH, FL 32120-1765</t>
  </si>
  <si>
    <t>Global Trading, Inc.</t>
  </si>
  <si>
    <t>Viraj Wikramanayake</t>
  </si>
  <si>
    <t>305-471-4455    miami@gtim.com</t>
  </si>
  <si>
    <t>7262 NW 33 Street , Miami, FL 33122</t>
  </si>
  <si>
    <t>SKIP'S SHOES AND WESTERN BOOTS, INC</t>
  </si>
  <si>
    <t>1320 W INT'L SPEEDWAY BLVD , DAYTONA BEACH, FL 32114</t>
  </si>
  <si>
    <t>32159</t>
  </si>
  <si>
    <t>MUSTARD SEED PUBLISHING, INC, DBA WEST VOLUSIA BEACON</t>
  </si>
  <si>
    <t>JOANN KRAMER</t>
  </si>
  <si>
    <t xml:space="preserve">386-734-4622    </t>
  </si>
  <si>
    <t>Beacon subscriptions only</t>
  </si>
  <si>
    <t>BETTER BARRICADES INC</t>
  </si>
  <si>
    <t>AVVIE D NAFF OR CARL</t>
  </si>
  <si>
    <t xml:space="preserve">386-427 4971    </t>
  </si>
  <si>
    <t>1725 TIONIA RD , NEW SMYRNA BEACH, FL 32168-9290</t>
  </si>
  <si>
    <t>Newspaper subscriptions for Libraries</t>
  </si>
  <si>
    <t>32164</t>
  </si>
  <si>
    <t>SUBSCRIBER BILLING PO BOX 8598, CHICAGO, IL 60680-8598</t>
  </si>
  <si>
    <t>Library Newspaper subscriptions--Orlando Sentinel</t>
  </si>
  <si>
    <t>GLAD STAR ENTERPRISES INC, DBA MYSTIK LOGOS</t>
  </si>
  <si>
    <t>ROGER ULERY</t>
  </si>
  <si>
    <t xml:space="preserve">386-677-1338    </t>
  </si>
  <si>
    <t>158 CONE ROAD , ORMOND BEACH, FL 32174</t>
  </si>
  <si>
    <t>STEARNS, CONRAD AND SCHMIDT, CONSULTING ENGINEERS, INC, DBA SCS ENGINEERS</t>
  </si>
  <si>
    <t>K9/CST Tactical Uniforms</t>
  </si>
  <si>
    <t>OVERDRIVE, INC.</t>
  </si>
  <si>
    <t>ONE OVERDRIVE WAY , CLEVELAND, OH 44125</t>
  </si>
  <si>
    <t>PROQUEST LLC</t>
  </si>
  <si>
    <t xml:space="preserve">734-761-4700    </t>
  </si>
  <si>
    <t>PRO-QUEST - CSA LLC 6216 PAYSPHERE CIRCLE, CHICAGO, IL 60674</t>
  </si>
  <si>
    <t>ARAMARK Correctional Services, LLC</t>
  </si>
  <si>
    <t>1101 Market Street , Philadelphia, PA 19107</t>
  </si>
  <si>
    <t>SO Communications Center Shirts</t>
  </si>
  <si>
    <t>Security Guard Officer Services</t>
  </si>
  <si>
    <t>RC Tech, Inc.</t>
  </si>
  <si>
    <t>Robert Childers</t>
  </si>
  <si>
    <t>321-636-1309    robert_childers@bellsouth.net</t>
  </si>
  <si>
    <t>AE 200h Emulsion material</t>
  </si>
  <si>
    <t>A &amp; Associates, DBA A &amp; A</t>
  </si>
  <si>
    <t>Evelyn Looney</t>
  </si>
  <si>
    <t>TAMPA SERVICE CO INC, DBA PACESETTER PERSONNEL SERVICES</t>
  </si>
  <si>
    <t>402 MADISON AVE , DAYTONA BEACH, FL 32114</t>
  </si>
  <si>
    <t>1190 N Nova Rd , Daytona Beach, FL 32117</t>
  </si>
  <si>
    <t>10004A</t>
  </si>
  <si>
    <t>GRANT STREET GROUP, INC</t>
  </si>
  <si>
    <t>Tax &amp; Revenue Collection System</t>
  </si>
  <si>
    <t>Florida Records, DBA All Aboard Records</t>
  </si>
  <si>
    <t>Michael McKee</t>
  </si>
  <si>
    <t>386-239-3527    mikemckee@floridarecordstorage.com</t>
  </si>
  <si>
    <t>1029 Mason Avenue , Daytona Beach, FL 32117</t>
  </si>
  <si>
    <t>METAL CULVERTS INC</t>
  </si>
  <si>
    <t xml:space="preserve">813-531-1431    </t>
  </si>
  <si>
    <t>2148 PINE FOREST DR  FLORIDA DIV , CLEARWATER, FL 34624</t>
  </si>
  <si>
    <t>Culvert Pipe Slip Liner</t>
  </si>
  <si>
    <t>1648V</t>
  </si>
  <si>
    <t>1652B</t>
  </si>
  <si>
    <t>GLE ASSOCIATES INC</t>
  </si>
  <si>
    <t>BECKY REED</t>
  </si>
  <si>
    <t xml:space="preserve">407-658-4151    </t>
  </si>
  <si>
    <t>1653B</t>
  </si>
  <si>
    <t>1654B</t>
  </si>
  <si>
    <t>1655A</t>
  </si>
  <si>
    <t>1656A</t>
  </si>
  <si>
    <t>1657A</t>
  </si>
  <si>
    <t>20022A</t>
  </si>
  <si>
    <t>20025B</t>
  </si>
  <si>
    <t>ABDUL SALAM</t>
  </si>
  <si>
    <t>800-947-1104    SALAMINT@AOL.COM</t>
  </si>
  <si>
    <t>PO BOX 6847 , LAGUNA NIGUEL, CA 92607-6847</t>
  </si>
  <si>
    <t>Histology Services for Volusia and Seminole Counties</t>
  </si>
  <si>
    <t>GILBERT PROPANE</t>
  </si>
  <si>
    <t>Brenda</t>
  </si>
  <si>
    <t xml:space="preserve">386-738-7047    </t>
  </si>
  <si>
    <t>PO BOX 3310 , DELAND, FL 32721</t>
  </si>
  <si>
    <t>CHARLES CINO, DBA CHARLES J CINO, ATTORNEY AND COUNSELOR AT LAW</t>
  </si>
  <si>
    <t>CHARLES J. CINO</t>
  </si>
  <si>
    <t xml:space="preserve">386-673-3420    </t>
  </si>
  <si>
    <t>555 W GRANADA BLVD SUITE E-12, ORMOND BEACH, FL 32174</t>
  </si>
  <si>
    <t>GEL CORPORATION</t>
  </si>
  <si>
    <t>GENE EVANS JR.</t>
  </si>
  <si>
    <t xml:space="preserve">386-775-5385    </t>
  </si>
  <si>
    <t>1200 SOUTH LEAVITT AVE , ORANGE CITY, FL 32763</t>
  </si>
  <si>
    <t>Nancy Morea</t>
  </si>
  <si>
    <t>386-447-2222    nancy.morea@elsfc.com</t>
  </si>
  <si>
    <t>2550 N. State Street Suite #7, Bunnell, FL 32110</t>
  </si>
  <si>
    <t>Michelle Larrabee</t>
  </si>
  <si>
    <t>207-568-4073    mlarrabee@centerpointlargeprint.com</t>
  </si>
  <si>
    <t>Purchase of Barricades &amp; traffic supplies</t>
  </si>
  <si>
    <t>ELECTRONIC AWARDS, DBA ELECTRONIC AWARDS</t>
  </si>
  <si>
    <t>JIM KARAGOZLER</t>
  </si>
  <si>
    <t xml:space="preserve">386-672-7915    </t>
  </si>
  <si>
    <t>TROPHY FACTORY PLUS, THE</t>
  </si>
  <si>
    <t>BRAD STRICKLAND/ANDY GROSE</t>
  </si>
  <si>
    <t>386-734-0101    brad@trophyfactoryplus.com</t>
  </si>
  <si>
    <t>111 WEST RICH AVENUE , DELAND, FL 32720</t>
  </si>
  <si>
    <t>EQUIFAX INFORMATION SVCS LLC</t>
  </si>
  <si>
    <t xml:space="preserve">800-944-6000    </t>
  </si>
  <si>
    <t>PO BOX 105835 , ATLANTA, GA 30348-5835</t>
  </si>
  <si>
    <t>800-848-5878    orders@oclc.org</t>
  </si>
  <si>
    <t>Cataloging Services--Library</t>
  </si>
  <si>
    <t>COASTLINE SPECIALTIES</t>
  </si>
  <si>
    <t>MARY COREY</t>
  </si>
  <si>
    <t xml:space="preserve">386-238-7703    </t>
  </si>
  <si>
    <t>P.O. BOX 2326 , DAYTONA BEACH, FL 32115-2326</t>
  </si>
  <si>
    <t>Neopost USA Inc.</t>
  </si>
  <si>
    <t>Isabelle Zimmerman</t>
  </si>
  <si>
    <t>203-301-3400    dlGovernmentAccounts@neopost.com</t>
  </si>
  <si>
    <t>478 Wheelers Farms Road , Milford, CT 06461</t>
  </si>
  <si>
    <t>NEOPOST Postage Machines for depts--rental, service, misc</t>
  </si>
  <si>
    <t>JANICE PARRISH</t>
  </si>
  <si>
    <t xml:space="preserve">386-758-0666    </t>
  </si>
  <si>
    <t>BAKER PAINT 13518 NE 258TH COURT, RAIFORD, FL 32083</t>
  </si>
  <si>
    <t>ALL QUALITY PRODUCTS INC</t>
  </si>
  <si>
    <t>908 W MINNESOTA AVE , DELAND, FL 32720-3171</t>
  </si>
  <si>
    <t>Greg Martin</t>
  </si>
  <si>
    <t>386-322-5222    info@soscustomsigns.com</t>
  </si>
  <si>
    <t>2127 S RIDGEWOOD AVENUE , SOUTH DAYTONA, FL 32119</t>
  </si>
  <si>
    <t>Tracy Collins</t>
  </si>
  <si>
    <t>386-238-5507    tracy@signsnowdaytona.com</t>
  </si>
  <si>
    <t>1440 N. Nova Rd. Suite 308, Holly Hill, FL 32117</t>
  </si>
  <si>
    <t>CHINCHOR ELECTRIC INC.</t>
  </si>
  <si>
    <t>ALLEN ENTERPRISES INC</t>
  </si>
  <si>
    <t>PERRY Z SUGANUMA</t>
  </si>
  <si>
    <t>PO BOX 560384 , ORLANDO, FL 32856-0384</t>
  </si>
  <si>
    <t>JANE</t>
  </si>
  <si>
    <t xml:space="preserve">386-253-7774    </t>
  </si>
  <si>
    <t>HVAC &amp; Ice Machine Repair Svcs. &amp; Sheet Metal Fabrication</t>
  </si>
  <si>
    <t>FLAIR SERVICE INC</t>
  </si>
  <si>
    <t>THOMAS P MCGUIRE JR</t>
  </si>
  <si>
    <t xml:space="preserve">386-767-3900    </t>
  </si>
  <si>
    <t>935 ALEXANDER AVENUE , PORT ORANGE, FL 32129</t>
  </si>
  <si>
    <t>Massey Services, Inc</t>
  </si>
  <si>
    <t>Barbara Saucier</t>
  </si>
  <si>
    <t>386-248-3207    bsaucier@masseyservices.com</t>
  </si>
  <si>
    <t>2444 So. Nova Rd Suite A, South Daytona Beach, FL 32119</t>
  </si>
  <si>
    <t>CATES ELECTRIC CO INC</t>
  </si>
  <si>
    <t>JENNIFER T. CONNERLY</t>
  </si>
  <si>
    <t xml:space="preserve">386-255-8588    </t>
  </si>
  <si>
    <t>247 CARSWELL AVE , HOLLY HILL, FL 32117</t>
  </si>
  <si>
    <t>SIEG &amp; AMBACHTSHEER INC.</t>
  </si>
  <si>
    <t>LISA TAYLOR</t>
  </si>
  <si>
    <t xml:space="preserve">386-755-3835    </t>
  </si>
  <si>
    <t>P.O. BOX 740609 , ORANGE CITY, FL 32774-0609</t>
  </si>
  <si>
    <t>JIM REEVES</t>
  </si>
  <si>
    <t xml:space="preserve">800-766-7000    </t>
  </si>
  <si>
    <t>Diamond Systems LLC</t>
  </si>
  <si>
    <t>Ramon Rivera</t>
  </si>
  <si>
    <t>321-223-7500    ramon@landfillcontractor.com</t>
  </si>
  <si>
    <t>55 East Broad St , Titusville, FL 32796</t>
  </si>
  <si>
    <t>EPG Pumps</t>
  </si>
  <si>
    <t>Lockbox Services</t>
  </si>
  <si>
    <t>Special Magistrate Services</t>
  </si>
  <si>
    <t>B &amp; C EMPOWERMENT SERVICES, INC</t>
  </si>
  <si>
    <t>Barbie K Reed</t>
  </si>
  <si>
    <t>386- 25-5 0020    barbiekreed@bellsouth.net</t>
  </si>
  <si>
    <t>P.O. BOX 1542 , DAYTONA BEACH, FL 32115</t>
  </si>
  <si>
    <t>Training Classes</t>
  </si>
  <si>
    <t>Thomas Hynes</t>
  </si>
  <si>
    <t>Legal Services</t>
  </si>
  <si>
    <t>EAP Services for VOTRAN</t>
  </si>
  <si>
    <t>ANIXTER INC</t>
  </si>
  <si>
    <t>7550 BROKERAGE DR , ORLANDO, FL 32809-5650</t>
  </si>
  <si>
    <t>VEYTEC INC</t>
  </si>
  <si>
    <t>EDDIE PERRY</t>
  </si>
  <si>
    <t xml:space="preserve">407-849-6391    </t>
  </si>
  <si>
    <t>2418 SILVER STAR ROAD , ORLANDO, FL 32804-3312</t>
  </si>
  <si>
    <t>Reads Moving Systems of Florida, Inc.</t>
  </si>
  <si>
    <t>Trish Pallone</t>
  </si>
  <si>
    <t>904-733-2626  111  tpallone@readsmoving.com</t>
  </si>
  <si>
    <t>6411 Philips Hwy , Jacksonville, FL 32216</t>
  </si>
  <si>
    <t>A.G. Pifer Construction Co., Inc., DBA A.G. Pifer Construction Co., Inc.</t>
  </si>
  <si>
    <t>A.G. Pifer</t>
  </si>
  <si>
    <t>386-257-4448    agpcon@bellsouth.net</t>
  </si>
  <si>
    <t>3629 Old Deland Road , Daytona Beach, FL 32124</t>
  </si>
  <si>
    <t>THOMPSON PUMP &amp; MFG CO INC</t>
  </si>
  <si>
    <t>JERRY GOLDEN</t>
  </si>
  <si>
    <t xml:space="preserve">386-767-7310    </t>
  </si>
  <si>
    <t>PO BOX 291370 , PORT ORANGE, FL 32129-1370</t>
  </si>
  <si>
    <t>DALE WEST</t>
  </si>
  <si>
    <t>800-228-8448    DALEWEST@MECOFIRE.COM</t>
  </si>
  <si>
    <t>2049 WEST CENTRAL BLVD , ORLANDO, FL 32805</t>
  </si>
  <si>
    <t>ROSSMEYER DAYTONA MOTORCYCLES INC, DBA BRUCE ROSSMEYER'S DAYTONA HARLEY DAVIDSON</t>
  </si>
  <si>
    <t>ELIZABETH</t>
  </si>
  <si>
    <t xml:space="preserve">386-671-7100    </t>
  </si>
  <si>
    <t>Vehicle and Implement Tires</t>
  </si>
  <si>
    <t>LALAND BOOTH</t>
  </si>
  <si>
    <t xml:space="preserve">904-403-7777    </t>
  </si>
  <si>
    <t>6728A</t>
  </si>
  <si>
    <t>C &amp; S TOWING SERVICE, INC.</t>
  </si>
  <si>
    <t>SCOTT/ CHRISTEL MARVIN</t>
  </si>
  <si>
    <t xml:space="preserve">386-775-8796    </t>
  </si>
  <si>
    <t>P.O. BOX 741597 , ORANGE CITY, FL 32774-1597</t>
  </si>
  <si>
    <t>NEXTRAN TRUCK CENTER</t>
  </si>
  <si>
    <t>RICHARD SMITH</t>
  </si>
  <si>
    <t xml:space="preserve">800-800-6225    </t>
  </si>
  <si>
    <t>2200 WEST LANDSTREET ROAD , ORLANDO, FL 32809</t>
  </si>
  <si>
    <t>GLASS DOCTOR</t>
  </si>
  <si>
    <t>KATHY</t>
  </si>
  <si>
    <t xml:space="preserve">386-255-4519    </t>
  </si>
  <si>
    <t>398 N. NOVA ROAD , DAYTONA BEACH, FL 32114</t>
  </si>
  <si>
    <t>BOOTH INTERNATIONAL CO.</t>
  </si>
  <si>
    <t>12729 EDENBRIDGE CT , JACKSONVILLE, FL 32223</t>
  </si>
  <si>
    <t>1800 US 441 , Leesburg, FL 34748</t>
  </si>
  <si>
    <t>John Deere Turf and Agricultural Tractor Parts and Service</t>
  </si>
  <si>
    <t>GOLD NUGGET dba ARGO UNIFORM</t>
  </si>
  <si>
    <t>SANDY EVANS</t>
  </si>
  <si>
    <t xml:space="preserve">954-457-7100    </t>
  </si>
  <si>
    <t>FILE TECH INC</t>
  </si>
  <si>
    <t>MIKE MCKEE</t>
  </si>
  <si>
    <t xml:space="preserve">386-767-0430    </t>
  </si>
  <si>
    <t>409 BIG TREE RD , SOUTH DAYTONA, FL 32119</t>
  </si>
  <si>
    <t>TRANSIT MANAGEMENT SERVICES FOR VOTRAN IN ACCORD W/04-P-73DW</t>
  </si>
  <si>
    <t>ROBERT G. GRIMM</t>
  </si>
  <si>
    <t>INSTITUTE OF GOVERNMENT PO BOX 2811, DAYTONA BEACH, FL 32120-2811</t>
  </si>
  <si>
    <t>TERRY WISEMAN</t>
  </si>
  <si>
    <t>WIGINTON FIRE SYSTEMS</t>
  </si>
  <si>
    <t>DAN KENNEDY</t>
  </si>
  <si>
    <t xml:space="preserve">386-257-4300    </t>
  </si>
  <si>
    <t>482-H FENTRESS BLVD , DAYTONA BEACH, FL 32114</t>
  </si>
  <si>
    <t>R. H. MOORE &amp; ASSOCIATES, INC.</t>
  </si>
  <si>
    <t>MATT HINES</t>
  </si>
  <si>
    <t>800-330-2333    MATT@RHMOOREASSOCIATES.COM</t>
  </si>
  <si>
    <t>7834 DEPOT LAND , TAMPA, FL 33637</t>
  </si>
  <si>
    <t>Brush Gear- Fire Services</t>
  </si>
  <si>
    <t>FLORIDA POWER &amp; LIGHT</t>
  </si>
  <si>
    <t>J GOLDEN</t>
  </si>
  <si>
    <t xml:space="preserve">386-254-2103    </t>
  </si>
  <si>
    <t>3000 SPRUCE CREEK RD , PORT ORANGE, FL 32119-4350</t>
  </si>
  <si>
    <t>Electric Utility Bill Payments for Comm Asst. NSP Programs</t>
  </si>
  <si>
    <t>Seward Square Group</t>
  </si>
  <si>
    <t>15-SQ-18JJ</t>
  </si>
  <si>
    <t>Federal Government Lobbyist Services</t>
  </si>
  <si>
    <t>County's option</t>
  </si>
  <si>
    <t>Votran Services</t>
  </si>
  <si>
    <t>New City Media, Inc.</t>
  </si>
  <si>
    <t>14-P-82TF</t>
  </si>
  <si>
    <t>Parks &amp; Trails Website &amp; Mobile Application</t>
  </si>
  <si>
    <t>14-B-79TF</t>
  </si>
  <si>
    <t>JBT &amp; Associates</t>
  </si>
  <si>
    <t>14-P-80TF</t>
  </si>
  <si>
    <t>Votran IT Services Outsourcing</t>
  </si>
  <si>
    <t>L H Computers</t>
  </si>
  <si>
    <t>14-P-151TF</t>
  </si>
  <si>
    <t>Data Center Hardware Maintenance</t>
  </si>
  <si>
    <t>Pictometry International Corp.</t>
  </si>
  <si>
    <t>Real Estate Imagery</t>
  </si>
  <si>
    <t>Appox. 12/2017</t>
  </si>
  <si>
    <t>US Homeland Security ICE</t>
  </si>
  <si>
    <t>Lease - Edgewater 800 MHz radio Tower</t>
  </si>
  <si>
    <t>Verizon Wireless</t>
  </si>
  <si>
    <t>#8276 Abbreviated Dialing Code Agreement</t>
  </si>
  <si>
    <t>C&amp;S Towing</t>
  </si>
  <si>
    <t>Non-consensual Towing for Sheriff's Office</t>
  </si>
  <si>
    <t>14-SQ-187JD</t>
  </si>
  <si>
    <t>8711 Perimeter Park Blvd., Ste 1
Jacksonville, FL 32216</t>
  </si>
  <si>
    <t>Kim Allerton
904-285-1397</t>
  </si>
  <si>
    <t>kallerton@ersenvironmental.com</t>
  </si>
  <si>
    <t>James S. Bassett
386-734-1950</t>
  </si>
  <si>
    <t>Exum Associates, Inc.</t>
  </si>
  <si>
    <t>Jay Exum
321-229-5653</t>
  </si>
  <si>
    <t>jay.exum@exumassoc.com</t>
  </si>
  <si>
    <t>Habitat Restoration and Wildlife</t>
  </si>
  <si>
    <t>Ronald Concoby
407-701-4797</t>
  </si>
  <si>
    <t>ronconcoby@earthlink.net</t>
  </si>
  <si>
    <t>Inwood Consulting Engineers</t>
  </si>
  <si>
    <t>Jason Houck
407-971-8850</t>
  </si>
  <si>
    <t>jhouck@inwoodinc.com</t>
  </si>
  <si>
    <t>3660 Maguire Blvd., Suite 107
Orlando, FL 32803</t>
  </si>
  <si>
    <t>14-SQ-186JD</t>
  </si>
  <si>
    <t>to 5 yrs. after grant closes</t>
  </si>
  <si>
    <t>Navsea</t>
  </si>
  <si>
    <t>Medical Examiner Services for Tomoka</t>
  </si>
  <si>
    <t>monthly</t>
  </si>
  <si>
    <t>Corizon</t>
  </si>
  <si>
    <t>Bloomberg LP</t>
  </si>
  <si>
    <t>Financial Information System</t>
  </si>
  <si>
    <t>Armor Correctional Health Service</t>
  </si>
  <si>
    <t>14-P-78IF</t>
  </si>
  <si>
    <t>Inmate Health Services</t>
  </si>
  <si>
    <t>14-P-157RF</t>
  </si>
  <si>
    <t>3H Service System, Inc</t>
  </si>
  <si>
    <t>YMCA (see Volusia-Flagler YMCA)</t>
  </si>
  <si>
    <t>Airport Rental Car Lease</t>
  </si>
  <si>
    <t>Avis, Budget, Dollar, Enterprise, Hertz, Thrifty, Vanguard</t>
  </si>
  <si>
    <t>Design services for route maps and schedules</t>
  </si>
  <si>
    <t>1683</t>
  </si>
  <si>
    <t>SUPERIOR ENERGY SYSTEMS LTD LLC</t>
  </si>
  <si>
    <t>WILLIAM YOUNG</t>
  </si>
  <si>
    <t>440-236-6009  1234  bill@superiornrg.com</t>
  </si>
  <si>
    <t>13660 STATION ROAD , COLUMBIA STATION, OH 44028</t>
  </si>
  <si>
    <t>5 year maintenance plan for Votran propane tank</t>
  </si>
  <si>
    <t>HALIFAX PAVING INC</t>
  </si>
  <si>
    <t>STEVE BLAIR</t>
  </si>
  <si>
    <t xml:space="preserve">386-676-0200    </t>
  </si>
  <si>
    <t>860 HULL ROAD , ORMOND BEACH, FL 32174</t>
  </si>
  <si>
    <t>Laboratory Analysis</t>
  </si>
  <si>
    <t>HARRIS CORPORATION, DBA HARRIS CORPORATION - PSPC</t>
  </si>
  <si>
    <t>5437</t>
  </si>
  <si>
    <t>Clifton Harris</t>
  </si>
  <si>
    <t>888-744-8121  0333  Clifton_Harris@cable.comcast.com</t>
  </si>
  <si>
    <t>500 Enterprise Rd , Horsham, PA 190444</t>
  </si>
  <si>
    <t>32111</t>
  </si>
  <si>
    <t>AUE STAFFING INC</t>
  </si>
  <si>
    <t>777 EAST ALTAMONTE DR , ALTAMONTE SPRINGS, FL 32701</t>
  </si>
  <si>
    <t>VEN LLC, DBA DAYTONA EMPLOYMENT</t>
  </si>
  <si>
    <t>609 S. RIDGEWOOD AVENUE , DAYTONA BEACH, FL 32114</t>
  </si>
  <si>
    <t>Barnes &amp; Noble Booksellers, Inc.</t>
  </si>
  <si>
    <t>Kim Shoemaker</t>
  </si>
  <si>
    <t>917-514-3734    kshoemaker@bn.com</t>
  </si>
  <si>
    <t>201 Summit Boulevard #100 , Birmingham, AL 35243</t>
  </si>
  <si>
    <t>32101A</t>
  </si>
  <si>
    <t>3297B</t>
  </si>
  <si>
    <t>WATER EMULSION BASED TRAFFIC PAINT</t>
  </si>
  <si>
    <t>Miner Florida LTD, DBA ANR Miner</t>
  </si>
  <si>
    <t>1401 Ocoee Apopka Rd , Apopka, FL 32703</t>
  </si>
  <si>
    <t>BILL2PAY, LLC</t>
  </si>
  <si>
    <t>LATASHA PENNYBAKER</t>
  </si>
  <si>
    <t xml:space="preserve">904-421-7212    </t>
  </si>
  <si>
    <t>9428 BAYMEADOWS RD SUITE 600, JACKSONVILLE, FL 32256</t>
  </si>
  <si>
    <t>8650A</t>
  </si>
  <si>
    <t>610 - Agriculture</t>
  </si>
  <si>
    <t>LESC INC, DBA LAW ENFORCEMENT SUPPLY</t>
  </si>
  <si>
    <t>5011-H W HILLSBOROUGH AVENUE , TAMPA, FL 33634</t>
  </si>
  <si>
    <t>Installation, Delivery and Removal of Concrete</t>
  </si>
  <si>
    <t>ALERTON CONTROL HVAC EQUIPMENT AND SERVICE</t>
  </si>
  <si>
    <t>Maint &amp; Repair of Transfer Switches APPROVAL REQUIRED</t>
  </si>
  <si>
    <t>Scram Set, Supplies and Repairs</t>
  </si>
  <si>
    <t>800Mhz Radio Equipment, Repair  and Maintenance Services</t>
  </si>
  <si>
    <t>VCSO E911 (PSAP) Equipment, Software, and Services</t>
  </si>
  <si>
    <t>FUJITSU SCANNER SCAN-CARE MAINTENANCE</t>
  </si>
  <si>
    <t>Microsoft Computer Training Classes</t>
  </si>
  <si>
    <t>BILLMASTER License Fees, Web Hosting, Maintenance, &amp; Support</t>
  </si>
  <si>
    <t>PAGERS AND PAGING SERVICES</t>
  </si>
  <si>
    <t>Tower Lease for Votran's Transportation Radio System</t>
  </si>
  <si>
    <t>Deleon Springs Tower Lease for  Public Safety Radio System</t>
  </si>
  <si>
    <t>5439</t>
  </si>
  <si>
    <t>Mike Boyet</t>
  </si>
  <si>
    <t>985-717-3120    mboyet@harris.com</t>
  </si>
  <si>
    <t>Fire Alarm Testing and Inspections including parts and labor</t>
  </si>
  <si>
    <t>Fire Alarm Monitoring at Beach Safety Building</t>
  </si>
  <si>
    <t>Rental Equipment</t>
  </si>
  <si>
    <t>MEDICAL SUPPLIES</t>
  </si>
  <si>
    <t>SHREDDING SERVICES COUNTYWIDE</t>
  </si>
  <si>
    <t>TRANSPORTATION OF HUMAN REMAINS  MEDICAL EXAMINER TRANSPORT</t>
  </si>
  <si>
    <t>Laundry Detergents and Sanitary Maintenance Supplies</t>
  </si>
  <si>
    <t>Traffic Safety Gear</t>
  </si>
  <si>
    <t>LIBRARY REFERENCE MATERIALS</t>
  </si>
  <si>
    <t>Record Storage and Retrieval Services</t>
  </si>
  <si>
    <t>Legal Services-Hearing Officer</t>
  </si>
  <si>
    <t>CREDIT CARD TRANSACTION PROCESSING SERVICES</t>
  </si>
  <si>
    <t>Addictions Treatment and Case Management Services</t>
  </si>
  <si>
    <t>Joseph Pickering
678-364-9738</t>
  </si>
  <si>
    <t>15-SQ-02JD</t>
  </si>
  <si>
    <t>Real Estate Appraisal Service for DAB</t>
  </si>
  <si>
    <t>Aviation &amp; Port Authority ONLY</t>
  </si>
  <si>
    <t>Real Estate Brokerage Service</t>
  </si>
  <si>
    <t>15-SQ-30JD</t>
  </si>
  <si>
    <t xml:space="preserve">Real Estate Brokerage Service </t>
  </si>
  <si>
    <t>Roofing Services (A&amp;E)</t>
  </si>
  <si>
    <t>bambikapathy@vhb.com</t>
  </si>
  <si>
    <t>WDSC-15  /  Daytona State College</t>
  </si>
  <si>
    <t>Aramark Correctional Services</t>
  </si>
  <si>
    <t>14-P-61RF</t>
  </si>
  <si>
    <t>Inmate Banking and Commissary Services</t>
  </si>
  <si>
    <t>two 1-yr. renewals to 7/20</t>
  </si>
  <si>
    <t>two 2-yr. renewals to 8/21</t>
  </si>
  <si>
    <t>14-P-103PW</t>
  </si>
  <si>
    <t>nine-month term only</t>
  </si>
  <si>
    <t>Legal Research Associates</t>
  </si>
  <si>
    <t>Pilot Program for Legal Research Services</t>
  </si>
  <si>
    <t>Direct Media</t>
  </si>
  <si>
    <t>09-SQ-94JD</t>
  </si>
  <si>
    <t>Taxi Cab Service</t>
  </si>
  <si>
    <t>Use, Air Cargo, Ground Handling, etc.</t>
  </si>
  <si>
    <t>Engineering Mapping Solution</t>
  </si>
  <si>
    <t>14-P-145TF</t>
  </si>
  <si>
    <t>Ultra Low Volume Data Mgmt Svcs for Mosquito Control</t>
  </si>
  <si>
    <t>Iron Mountain Information Management Svcs, Inc</t>
  </si>
  <si>
    <t>Disposal/destruction of data for IT and FBI Security</t>
  </si>
  <si>
    <t>option for additional 1 yr terms</t>
  </si>
  <si>
    <t>American Tower (formerly Global Tower Partners)</t>
  </si>
  <si>
    <t>"written mutual agreement"</t>
  </si>
  <si>
    <t>five 1-yr. renewals to 01/30</t>
  </si>
  <si>
    <t>AXIA - Pioneer Technology</t>
  </si>
  <si>
    <t>Value Adjustment Board (VAB) software</t>
  </si>
  <si>
    <t>ongoing 3-yr. renewals</t>
  </si>
  <si>
    <t>09/xx/18</t>
  </si>
  <si>
    <t>"non-specific renewals"</t>
  </si>
  <si>
    <t>none - amendment needed</t>
  </si>
  <si>
    <t>Evidence Photo Management - VCSO</t>
  </si>
  <si>
    <t>S/S</t>
  </si>
  <si>
    <t>GSA S/S</t>
  </si>
  <si>
    <t>Credit Card Gateway/Parks' Regis./Event Mgmt. Syst</t>
  </si>
  <si>
    <t>Public Works Computerized Maint. (GBA CMMS)</t>
  </si>
  <si>
    <t>5 yrs. after accept./5 1-yr. renewals</t>
  </si>
  <si>
    <t>FL State Law Enforce. Radio Systems (SLERS)</t>
  </si>
  <si>
    <t>auto renewals</t>
  </si>
  <si>
    <t>auto. two 2-yr. renewals</t>
  </si>
  <si>
    <t>QuickTrip.com Affiliate Agreement for VOTRAN</t>
  </si>
  <si>
    <t>10-P-45TF</t>
  </si>
  <si>
    <t>one 5-yr. renewal</t>
  </si>
  <si>
    <t>Lucity (formerly GBA Master Series)</t>
  </si>
  <si>
    <t>VOIP Integrated Phone System / Implement. &amp; Maint.</t>
  </si>
  <si>
    <t>Approx. 06/18</t>
  </si>
  <si>
    <t>reconcilliation</t>
  </si>
  <si>
    <t>Interlocal</t>
  </si>
  <si>
    <t>auto-renewal</t>
  </si>
  <si>
    <t>AMANDA GRM Software</t>
  </si>
  <si>
    <t>mo. to mo. w/30 day term. notice</t>
  </si>
  <si>
    <t>Unisys</t>
  </si>
  <si>
    <t>License and Maintenance (CJIS)</t>
  </si>
  <si>
    <t>" yes " (?)</t>
  </si>
  <si>
    <t>one 5-yr. renewal to 1/22</t>
  </si>
  <si>
    <t>Offenderwatch system for VCSO</t>
  </si>
  <si>
    <t>one 2-yr. renewal</t>
  </si>
  <si>
    <t>Xerox Firehouse</t>
  </si>
  <si>
    <t>License and Maintenance</t>
  </si>
  <si>
    <t>800 MHz Radio Equip. Repair &amp; Maint. (VC-11-1001)</t>
  </si>
  <si>
    <t>AT&amp;T   (see sub-folder)</t>
  </si>
  <si>
    <t>CHK America</t>
  </si>
  <si>
    <t>Software License Agreement</t>
  </si>
  <si>
    <t>04-P-76DW</t>
  </si>
  <si>
    <t>Comcast</t>
  </si>
  <si>
    <t>single quote</t>
  </si>
  <si>
    <t>VCSO Internet &amp; TV, DeBary, Location 8484971</t>
  </si>
  <si>
    <t>Approx. 07/18</t>
  </si>
  <si>
    <t>3yrs after accept., two 1-yr renewals</t>
  </si>
  <si>
    <t>ZOLL Data Systems</t>
  </si>
  <si>
    <t>Master Software License Agreement</t>
  </si>
  <si>
    <t>5 yrs. with 1 yr. renewals</t>
  </si>
  <si>
    <t>5 yrs. after acceptance</t>
  </si>
  <si>
    <t>Approx. 06/20</t>
  </si>
  <si>
    <t>Telecom. Tower at Landfill - Solid Waste</t>
  </si>
  <si>
    <t>three 5-yr renewals to 9/33</t>
  </si>
  <si>
    <t>Hazardous Waste Management Services</t>
  </si>
  <si>
    <t>T-Mobile Central, LLC</t>
  </si>
  <si>
    <t>09-P-92TF</t>
  </si>
  <si>
    <t>annual renewals to 3/2020</t>
  </si>
  <si>
    <t>12-B-160RF</t>
  </si>
  <si>
    <t>Medical Gases</t>
  </si>
  <si>
    <t>two 1-yr. renewals to 2/17/18</t>
  </si>
  <si>
    <t>state contract</t>
  </si>
  <si>
    <t>Courier and Mail Room Services</t>
  </si>
  <si>
    <t>15-B-32IF</t>
  </si>
  <si>
    <t>two 1-year renewals to 2020</t>
  </si>
  <si>
    <t>TBD</t>
  </si>
  <si>
    <t>Capital Office Products</t>
  </si>
  <si>
    <t>15-B-34IF</t>
  </si>
  <si>
    <t>Central Florida First Call</t>
  </si>
  <si>
    <t>14-B-76IF</t>
  </si>
  <si>
    <t>two 1-yr. renewals to 2019</t>
  </si>
  <si>
    <t>DNA Testing - Forensic Serology</t>
  </si>
  <si>
    <t>1-yr. renewal</t>
  </si>
  <si>
    <t>two 1-yr. renewals to 11/15/18</t>
  </si>
  <si>
    <t>Family Practice of West Volusia (Dr. Rankin)</t>
  </si>
  <si>
    <t>11-B-88IF</t>
  </si>
  <si>
    <t>Lab Services for Risk Management</t>
  </si>
  <si>
    <t>Video Visitation</t>
  </si>
  <si>
    <t>two 1-yr. renewals to 5/4/18</t>
  </si>
  <si>
    <t>14-P-84TF</t>
  </si>
  <si>
    <t>Mass Telephone Notifications</t>
  </si>
  <si>
    <t>two 1-yr. renewals to 6/30/19</t>
  </si>
  <si>
    <t>Cardtronics (formerly Welch ATMs)</t>
  </si>
  <si>
    <t>CFB Outdoors, Inc</t>
  </si>
  <si>
    <t>14-P-20AK</t>
  </si>
  <si>
    <t>Beach Maintenance</t>
  </si>
  <si>
    <t>two 1-yr. renewals to 2020</t>
  </si>
  <si>
    <t>two 1-yr renewals to 2019</t>
  </si>
  <si>
    <t>no renewals</t>
  </si>
  <si>
    <t>one 1-yr. renewal to 5/17</t>
  </si>
  <si>
    <t>14-B-111RF</t>
  </si>
  <si>
    <t>Auction Services</t>
  </si>
  <si>
    <t>two 1-yr. renewals to 9/19</t>
  </si>
  <si>
    <t>Emergency Communications Network, LLC</t>
  </si>
  <si>
    <t>5442</t>
  </si>
  <si>
    <t>Web-based Landfill Gas Monitoring</t>
  </si>
  <si>
    <t>two 1-yr. renewals to 9/2019</t>
  </si>
  <si>
    <t>20065A</t>
  </si>
  <si>
    <t>20066A</t>
  </si>
  <si>
    <t>20067A</t>
  </si>
  <si>
    <t>-</t>
  </si>
  <si>
    <t>20070A</t>
  </si>
  <si>
    <t>20071A</t>
  </si>
  <si>
    <t>est. from receipt by Pictometry 12/15/14-17</t>
  </si>
  <si>
    <t>one 1-yr. renewal to 7/17</t>
  </si>
  <si>
    <t>8696A</t>
  </si>
  <si>
    <t>one 1-yr. renewal to 5/15/17</t>
  </si>
  <si>
    <t>7/16 - "working with Legal"</t>
  </si>
  <si>
    <t>one 1-yr. renewal to 6/17</t>
  </si>
  <si>
    <t>two 1-yr. renewals to 7/2019</t>
  </si>
  <si>
    <t>Tietjen Technologies, Inc.</t>
  </si>
  <si>
    <t>Data Cabling Services at DBIA</t>
  </si>
  <si>
    <t>two 1-yr. renewals to 8/20</t>
  </si>
  <si>
    <t>TECH 1, 
rbishop</t>
  </si>
  <si>
    <t>800 N. Magnolia Avenue Suite 1400, ORLANDO, FL 32803</t>
  </si>
  <si>
    <t>TECH 2, 
rbishop</t>
  </si>
  <si>
    <t>CONSTRUCT 1, 
rbishop</t>
  </si>
  <si>
    <t>1687</t>
  </si>
  <si>
    <t>CONSTRUCT 1, 
jditslear</t>
  </si>
  <si>
    <t>1688</t>
  </si>
  <si>
    <t>1689</t>
  </si>
  <si>
    <t>TECH 6, 
pwilsky</t>
  </si>
  <si>
    <t>CONSTRUCT 6, 
akokitus</t>
  </si>
  <si>
    <t>Promotional Items</t>
  </si>
  <si>
    <t>CONSTRUCT 2, 
pwilsky</t>
  </si>
  <si>
    <t>CONSTRUCT 1, 
pwilsky</t>
  </si>
  <si>
    <t>CONSTRUCT 2, 
jduckworth</t>
  </si>
  <si>
    <t>TECH 5, 
pwilsky</t>
  </si>
  <si>
    <t>UNIVERSITY OF FLORIDA, DBA U OF F - LARGE ANIMAL CLINIC</t>
  </si>
  <si>
    <t>Judy Chastain</t>
  </si>
  <si>
    <t xml:space="preserve">352-294-4338    </t>
  </si>
  <si>
    <t>2015 SW 16TH AVE P.O. BOX 100136, GAINESVILLE, FL 32610-0136</t>
  </si>
  <si>
    <t>Veterinary Services for the Marine Science Center</t>
  </si>
  <si>
    <t>TECH 5, 
akokitus</t>
  </si>
  <si>
    <t>TECH 6, 
rbishop</t>
  </si>
  <si>
    <t>CONSTRUCT 3, 
jduckworth</t>
  </si>
  <si>
    <t>5441</t>
  </si>
  <si>
    <t>WSI CORPORATION</t>
  </si>
  <si>
    <t>CHERYL GIROUX</t>
  </si>
  <si>
    <t xml:space="preserve">978-983-6617    </t>
  </si>
  <si>
    <t>400 MINUTEMAN ROAD , ANDOVER, MA 01810</t>
  </si>
  <si>
    <t>WSI Pilotebrief Optima Helicopter Services</t>
  </si>
  <si>
    <t>TECH 3, 
pwilsky</t>
  </si>
  <si>
    <t>Kathy Molinets</t>
  </si>
  <si>
    <t>630-271-2926    molinets-kathy@aramark.com</t>
  </si>
  <si>
    <t>Detention Clothing-Inmate Uniforms and bed linens</t>
  </si>
  <si>
    <t>TARGETSOLUTIONS LEARNING LLC</t>
  </si>
  <si>
    <t>Keira Thomas</t>
  </si>
  <si>
    <t xml:space="preserve">866-546-1212    </t>
  </si>
  <si>
    <t>20200</t>
  </si>
  <si>
    <t>LABORATORY SUPPLIES PER UF BID NO. ITN15NH-105</t>
  </si>
  <si>
    <t>TECH 6, 
jduckworth</t>
  </si>
  <si>
    <t>1684</t>
  </si>
  <si>
    <t>Debris and Disaster Management Services</t>
  </si>
  <si>
    <t>Tetra Tech, Inc., DBA Tetra Tech, Inc.</t>
  </si>
  <si>
    <t>Iraida Salas-Delgado</t>
  </si>
  <si>
    <t>407-839-3955    Iraida.Salas-Delgado@tetratech.com</t>
  </si>
  <si>
    <t>201 E. Pine Street , Orlando, FL 32801</t>
  </si>
  <si>
    <t>Russell Neidhardt</t>
  </si>
  <si>
    <t>800-432-0331    rneidhardt@universalsignsfl.com</t>
  </si>
  <si>
    <t>TECH 1, 
akokitus</t>
  </si>
  <si>
    <t>TECH 2, 
akokitus</t>
  </si>
  <si>
    <t>Rhea Evans</t>
  </si>
  <si>
    <t xml:space="preserve">479-668-4026    </t>
  </si>
  <si>
    <t>Transport of Liquid Biosolids</t>
  </si>
  <si>
    <t>CONSTRUCT 3, 
akokitus</t>
  </si>
  <si>
    <t>TECH 3, 
rbishop</t>
  </si>
  <si>
    <t>UNIVERSITY OF CENTRAL FLORIDA</t>
  </si>
  <si>
    <t>MARILYN CROTTY</t>
  </si>
  <si>
    <t xml:space="preserve">407-317-7745    </t>
  </si>
  <si>
    <t>12443 Research Parkway #402, ORLANDO, FL 407-882-39</t>
  </si>
  <si>
    <t>Training materials, instructors and continuing education</t>
  </si>
  <si>
    <t>CONSTRUCT 3, 
rbishop</t>
  </si>
  <si>
    <t>COUCHMAN PRINTING CO</t>
  </si>
  <si>
    <t>TERRY DAVIS</t>
  </si>
  <si>
    <t>386-756-3052    couchprint@aol.com</t>
  </si>
  <si>
    <t>1634 S. RIDGEWOOD AVE , SOUTH DAYTONA, FL 32119</t>
  </si>
  <si>
    <t>CREATIVE AWARDS AND NAMEPLATES, INC, DBA EXPRESS PRINTING</t>
  </si>
  <si>
    <t>865 W NEW YORK AVE , DELAND, FL 32720-5200</t>
  </si>
  <si>
    <t>INDEPENDENT PRINTING CO</t>
  </si>
  <si>
    <t>Pam Rucker</t>
  </si>
  <si>
    <t>386-252-7351  123  rucker@indyprint.com</t>
  </si>
  <si>
    <t>500 MASON AVE , DAYTONA BEACH, FL 32117-4864</t>
  </si>
  <si>
    <t>PRO-TECH PRINTERS INC</t>
  </si>
  <si>
    <t>1060 E INDUSTRIAL DR - UNIT V , ORANGE CITY, FL 32763</t>
  </si>
  <si>
    <t>Credit Checks</t>
  </si>
  <si>
    <t>ANNETTE MUSE</t>
  </si>
  <si>
    <t>Shawn Raper</t>
  </si>
  <si>
    <t>386-274-2715    rapers@cintas.com</t>
  </si>
  <si>
    <t>Social Tables, Inc.</t>
  </si>
  <si>
    <t>15-Q-106VO</t>
  </si>
  <si>
    <t>Event Planning Software for Ocean Center</t>
  </si>
  <si>
    <t>four 1-yr. renewals to 7/2020</t>
  </si>
  <si>
    <t>Display Advertising Concession</t>
  </si>
  <si>
    <t>QPublic</t>
  </si>
  <si>
    <t>09-P-107BB</t>
  </si>
  <si>
    <t>IDAM (Integrated Damage Assessment Model) software</t>
  </si>
  <si>
    <t>one 1-yr. renewal to 9/17</t>
  </si>
  <si>
    <t>Sunesys, LLC</t>
  </si>
  <si>
    <t>14-B-49TF</t>
  </si>
  <si>
    <t>Dark Fiber License Agreement</t>
  </si>
  <si>
    <t>60 mos. / 3 60-mo. renewals to 3/15/35</t>
  </si>
  <si>
    <t>one 1-year renewal to 9/25/17</t>
  </si>
  <si>
    <t>Architecture Studio</t>
  </si>
  <si>
    <t>Rolando Sosa
352-620-0944</t>
  </si>
  <si>
    <t>sosa@sosaarchitects.com</t>
  </si>
  <si>
    <t>15-SQ-116JD</t>
  </si>
  <si>
    <t>Le-Huu Partners</t>
  </si>
  <si>
    <t>4401 N. Orange Blossom Trail
Orlando, FL  32804</t>
  </si>
  <si>
    <t>Kha Le-Huu
407-822-1111</t>
  </si>
  <si>
    <t>klehuu@lehuupartners.com</t>
  </si>
  <si>
    <t>Hardesty &amp; Hanover</t>
  </si>
  <si>
    <t>Jim Phillips, III
813-304-2385</t>
  </si>
  <si>
    <t>jphillips@hardesty-hanover.com</t>
  </si>
  <si>
    <t>15-SQ-86JD</t>
  </si>
  <si>
    <t xml:space="preserve">Taxiways November &amp; Alpha Improvement Projects </t>
  </si>
  <si>
    <t>Robert Hambrecht
407-599-1122</t>
  </si>
  <si>
    <t>rhambrecht@avconinc.com</t>
  </si>
  <si>
    <t>15-SQ-42KW</t>
  </si>
  <si>
    <t>CPH, Inc.</t>
  </si>
  <si>
    <t>info@cphcorp.com</t>
  </si>
  <si>
    <t>lynda.com</t>
  </si>
  <si>
    <t>6 mos. after last order</t>
  </si>
  <si>
    <t>Group Dental Insurance</t>
  </si>
  <si>
    <t>Group Vision Insurance</t>
  </si>
  <si>
    <t>Tutor.com</t>
  </si>
  <si>
    <t>Tutoring Services for Library</t>
  </si>
  <si>
    <t>CFAB - YMCA</t>
  </si>
  <si>
    <t>15-SQ-96PW</t>
  </si>
  <si>
    <t>CFAB - House Next Door</t>
  </si>
  <si>
    <t>15-SQ-97PW</t>
  </si>
  <si>
    <t>CFAB - Volusia Flagler Coalition for Homeless</t>
  </si>
  <si>
    <t>15-SQ-98PW</t>
  </si>
  <si>
    <t>CFAB - WORC</t>
  </si>
  <si>
    <t>15-SQ-90PW</t>
  </si>
  <si>
    <t>CFAB - Boys &amp; Girls Club</t>
  </si>
  <si>
    <t>15-SQ-95PW</t>
  </si>
  <si>
    <t>CFAB - Council on Aging</t>
  </si>
  <si>
    <t>15-SQ-94PW</t>
  </si>
  <si>
    <t>CFAB - Domestic Abuse Council</t>
  </si>
  <si>
    <t>15-SQ-99PW</t>
  </si>
  <si>
    <t>CFAB - Easter Seals</t>
  </si>
  <si>
    <t>15-SQ-91PW</t>
  </si>
  <si>
    <t>CFAB - Healthy Start Coalition</t>
  </si>
  <si>
    <t>15-SQ-93PW</t>
  </si>
  <si>
    <t>Services for Adolescents</t>
  </si>
  <si>
    <t>Homelessness Prevention</t>
  </si>
  <si>
    <t>Case Mgmt. Services for Persons with Disabilities</t>
  </si>
  <si>
    <t>four 1-yr. renewals to 9/2020</t>
  </si>
  <si>
    <t>Prenatal Support/Care for Pregnant Women</t>
  </si>
  <si>
    <t>Night Vision scope, Thermal camera</t>
  </si>
  <si>
    <t>Republic Parking  Systems</t>
  </si>
  <si>
    <t>14-P-37PW</t>
  </si>
  <si>
    <t>Parking facility at Daytona Beach Int'l. Airport</t>
  </si>
  <si>
    <t>one 5-yr. renewal to 6/2030</t>
  </si>
  <si>
    <t>15-P-46BB</t>
  </si>
  <si>
    <t>15-P-47BB</t>
  </si>
  <si>
    <t>15-P-49BB</t>
  </si>
  <si>
    <r>
      <t xml:space="preserve">Aetna Life Insurance - </t>
    </r>
    <r>
      <rPr>
        <sz val="11"/>
        <color rgb="FF0000FF"/>
        <rFont val="Arial Narrow"/>
        <family val="2"/>
      </rPr>
      <t>Group Dental</t>
    </r>
  </si>
  <si>
    <r>
      <t>Aetna Life Insurance -</t>
    </r>
    <r>
      <rPr>
        <sz val="11"/>
        <color rgb="FF0000FF"/>
        <rFont val="Arial Narrow"/>
        <family val="2"/>
      </rPr>
      <t xml:space="preserve"> Group Vision</t>
    </r>
  </si>
  <si>
    <r>
      <t xml:space="preserve">Standard Insurance Co. - </t>
    </r>
    <r>
      <rPr>
        <sz val="11"/>
        <color rgb="FF0000FF"/>
        <rFont val="Arial Narrow"/>
        <family val="2"/>
      </rPr>
      <t>Short Term Disability</t>
    </r>
  </si>
  <si>
    <t>Group Short Term Disability (STD)</t>
  </si>
  <si>
    <t>American Heritage Life - Cancer/Critical Illness/Heart/Stroke</t>
  </si>
  <si>
    <t>15-P-48BB</t>
  </si>
  <si>
    <t>three 5-yr auto-renews to 9/34</t>
  </si>
  <si>
    <t>three 5-yr auto-renews to 10/30</t>
  </si>
  <si>
    <t>one renewal ≤ 5 yrs. to 12/2025</t>
  </si>
  <si>
    <t>two 1-year renews (after accept.)</t>
  </si>
  <si>
    <t>one 8-year renewal opt. to 2030</t>
  </si>
  <si>
    <t>3 yrs, 2 1-yr after system accept.</t>
  </si>
  <si>
    <t>Election Systems &amp; Software, LLC</t>
  </si>
  <si>
    <t>15-P-66PW</t>
  </si>
  <si>
    <t>vRide</t>
  </si>
  <si>
    <t>14-P-196IF</t>
  </si>
  <si>
    <t>Commuter Van Pool Services for Votran</t>
  </si>
  <si>
    <t>two 1-yr. renewals to 08/05/20</t>
  </si>
  <si>
    <t>Running Zone Race Management, Inc.</t>
  </si>
  <si>
    <t>14-P-184PW</t>
  </si>
  <si>
    <t>Race Event Management Services</t>
  </si>
  <si>
    <t>two 1-yr. renewals to 3/20</t>
  </si>
  <si>
    <t>two 1-yr. renewals to 8/2020</t>
  </si>
  <si>
    <t>15-SQ-50BB</t>
  </si>
  <si>
    <t>Shelton, David C - Leffler Tract</t>
  </si>
  <si>
    <t>Hunting Lease - Deep Creek, Leffler tract</t>
  </si>
  <si>
    <t>Revenue Recovery Solutions</t>
  </si>
  <si>
    <t>one renewal ≤ 5 yrs. to 9/2025</t>
  </si>
  <si>
    <t>Collection of delinquent tangible personal property tax</t>
  </si>
  <si>
    <t>Faneuil, Inc.</t>
  </si>
  <si>
    <t>15-P-56RF</t>
  </si>
  <si>
    <t>Toll Collection Services (Beach)</t>
  </si>
  <si>
    <t>five 1-yr. renewals to 09/25</t>
  </si>
  <si>
    <t>10 yrs. after system accept.</t>
  </si>
  <si>
    <t>Group Cancer &amp; Specified Disease, Group Critical Illness Plan, &amp; Individual Heart Stroke Insurance</t>
  </si>
  <si>
    <t>Online Training Subscription for Library</t>
  </si>
  <si>
    <t>1 renewal</t>
  </si>
  <si>
    <t>2 renewals to 6/2020</t>
  </si>
  <si>
    <t>resolicit</t>
  </si>
  <si>
    <t>2 renewals to 11/2017</t>
  </si>
  <si>
    <t>2 renewals to 06/2018</t>
  </si>
  <si>
    <t>(New solicitation)</t>
  </si>
  <si>
    <t>10-P-57DS</t>
  </si>
  <si>
    <t>12-SQ-161JD</t>
  </si>
  <si>
    <t>11-P-75JD</t>
  </si>
  <si>
    <t>15-P-54JD</t>
  </si>
  <si>
    <t xml:space="preserve">10-P-102DS </t>
  </si>
  <si>
    <t>Ash Britt, Inc. *</t>
  </si>
  <si>
    <t>Crowder-Gulf *</t>
  </si>
  <si>
    <t>Phillips &amp; Jordan *</t>
  </si>
  <si>
    <t>Tetra Tech, Inc. *</t>
  </si>
  <si>
    <t>Thompson Consulting Services, LLC *</t>
  </si>
  <si>
    <t>Witt O'Briens, LLC *</t>
  </si>
  <si>
    <t>Cross Construction Services, Inc. *</t>
  </si>
  <si>
    <t>Chief Inspection Services *</t>
  </si>
  <si>
    <t>SkyeTec *</t>
  </si>
  <si>
    <t>Merrick Services *</t>
  </si>
  <si>
    <t>Mike Motes Builders, LLC *</t>
  </si>
  <si>
    <t>Svenson Construction *</t>
  </si>
  <si>
    <t>Wise Builders *</t>
  </si>
  <si>
    <t>GLE Associates, Inc. *</t>
  </si>
  <si>
    <t>PbO3 Environmental Testing &amp; Srvs. Co., Inc. *</t>
  </si>
  <si>
    <t>* Former Professional Services Contracts (integrated 10/15/15)</t>
  </si>
  <si>
    <t>1659A</t>
  </si>
  <si>
    <t>1660A</t>
  </si>
  <si>
    <t>12-SQ-127JD</t>
  </si>
  <si>
    <t>15-SQ-64JD</t>
  </si>
  <si>
    <t>1 renewal to 11/2017</t>
  </si>
  <si>
    <t>2 renewals to 5/2020</t>
  </si>
  <si>
    <t>1 - 5 yr renewal, annually thereafter</t>
  </si>
  <si>
    <t>Clayton, Roper &amp; Marshall *</t>
  </si>
  <si>
    <t>Pomeroy Appraisal Associates of Florida, Inc. *</t>
  </si>
  <si>
    <t>Heffington &amp; Associates *</t>
  </si>
  <si>
    <t>Southern Appraisal Corporation *</t>
  </si>
  <si>
    <t>The Urban Group, Inc. *</t>
  </si>
  <si>
    <t>RE/MAX Signature *</t>
  </si>
  <si>
    <t>Weatherspoon Realty *</t>
  </si>
  <si>
    <t>Deep Creek Cattle, LLC *</t>
  </si>
  <si>
    <t>WSCA (Western States Contracting Alliance) / T-Mobile USA</t>
  </si>
  <si>
    <t>HealthSmart (formerly MedSave, formerly FSAI)</t>
  </si>
  <si>
    <t xml:space="preserve">KMBS/CopySource (Konica Minolta Bus. Syst.) formerly Copytronics      </t>
  </si>
  <si>
    <t xml:space="preserve">SCS Field Services (Stearns, Conrad &amp; Schmidt Consulting Engineers) </t>
  </si>
  <si>
    <t>407-422-1040    cmack@a1orange.com</t>
  </si>
  <si>
    <r>
      <t xml:space="preserve">Communications Tower Maintenance - </t>
    </r>
    <r>
      <rPr>
        <b/>
        <sz val="11"/>
        <rFont val="Arial Narrow"/>
        <family val="2"/>
      </rPr>
      <t>VOTRAN</t>
    </r>
    <r>
      <rPr>
        <sz val="11"/>
        <rFont val="Arial Narrow"/>
        <family val="2"/>
      </rPr>
      <t xml:space="preserve"> </t>
    </r>
  </si>
  <si>
    <r>
      <t xml:space="preserve">CommunicationsTower Maintenance - </t>
    </r>
    <r>
      <rPr>
        <b/>
        <sz val="11"/>
        <rFont val="Arial Narrow"/>
        <family val="2"/>
      </rPr>
      <t>County I.T.</t>
    </r>
    <r>
      <rPr>
        <sz val="11"/>
        <rFont val="Arial Narrow"/>
        <family val="2"/>
      </rPr>
      <t xml:space="preserve"> </t>
    </r>
  </si>
  <si>
    <r>
      <t xml:space="preserve">Property and Casualty insurance program for </t>
    </r>
    <r>
      <rPr>
        <b/>
        <sz val="11"/>
        <rFont val="Arial Narrow"/>
        <family val="2"/>
      </rPr>
      <t>VOTRAN</t>
    </r>
  </si>
  <si>
    <r>
      <t xml:space="preserve">Voting System                                 </t>
    </r>
    <r>
      <rPr>
        <i/>
        <sz val="11"/>
        <rFont val="Arial Narrow"/>
        <family val="2"/>
      </rPr>
      <t>Effective 7/21/2015</t>
    </r>
  </si>
  <si>
    <r>
      <t>COUNTY EMPLOYEE HEALTH INSURANCE MGMT</t>
    </r>
    <r>
      <rPr>
        <sz val="11"/>
        <color indexed="10"/>
        <rFont val="Arial Narrow"/>
        <family val="2"/>
      </rPr>
      <t xml:space="preserve"> </t>
    </r>
  </si>
  <si>
    <r>
      <t>OnBase</t>
    </r>
    <r>
      <rPr>
        <vertAlign val="superscript"/>
        <sz val="11"/>
        <rFont val="Arial Narrow"/>
        <family val="2"/>
      </rPr>
      <t>®</t>
    </r>
    <r>
      <rPr>
        <sz val="11"/>
        <rFont val="Arial Narrow"/>
        <family val="2"/>
      </rPr>
      <t xml:space="preserve"> Maintenance and Technical Support</t>
    </r>
  </si>
  <si>
    <t>SambaSafety (formerly Softech International)</t>
  </si>
  <si>
    <t>12-B-117BB</t>
  </si>
  <si>
    <t>4763A</t>
  </si>
  <si>
    <r>
      <t xml:space="preserve">Standard Insurance Co. - </t>
    </r>
    <r>
      <rPr>
        <sz val="11"/>
        <color rgb="FF0000FF"/>
        <rFont val="Arial Narrow"/>
        <family val="2"/>
      </rPr>
      <t>Grp. Life &amp; Accidental Death/Dismemberment</t>
    </r>
  </si>
  <si>
    <r>
      <t xml:space="preserve">Standard Insurance Co. - </t>
    </r>
    <r>
      <rPr>
        <sz val="11"/>
        <color rgb="FF0000FF"/>
        <rFont val="Arial Narrow"/>
        <family val="2"/>
      </rPr>
      <t>Basic &amp; Supplemental Life Insurance</t>
    </r>
  </si>
  <si>
    <t>Life and AD&amp;D Insurance</t>
  </si>
  <si>
    <t>one 1-yr. renewal to 5/03/17</t>
  </si>
  <si>
    <t>Quadrex Aviation, LLC</t>
  </si>
  <si>
    <t>GetZip Kiosk at DBIA</t>
  </si>
  <si>
    <t>Bertling, Vikky</t>
  </si>
  <si>
    <t>Thomas, Kendrick</t>
  </si>
  <si>
    <t>15-P-85IF</t>
  </si>
  <si>
    <t>two 1-yr. renewals to 11/12/20</t>
  </si>
  <si>
    <t>Veterinary Drugs and Supplies</t>
  </si>
  <si>
    <t>TECH 6, 
akokitus</t>
  </si>
  <si>
    <t>VICTORY QUICK LUBE INC</t>
  </si>
  <si>
    <t>MARJORIE</t>
  </si>
  <si>
    <t xml:space="preserve">386-774-1440    </t>
  </si>
  <si>
    <t>2115 S VOLUSIA AVE , ORANGE CITY, FL 32763</t>
  </si>
  <si>
    <t>A-1 Expert Auto , Inc</t>
  </si>
  <si>
    <t>chris Fletcher</t>
  </si>
  <si>
    <t>386-258-7764    chrisataone@yahoo.com</t>
  </si>
  <si>
    <t>556 Mason Avenue , Daytona Beach, FL 32117</t>
  </si>
  <si>
    <t>Myron's Auto Service Inc</t>
  </si>
  <si>
    <t>Karen Mason</t>
  </si>
  <si>
    <t>386-409-0524    edgewatertowingandrecovery@hotmail.com</t>
  </si>
  <si>
    <t>2033 S. Ridgewood Ave , Edgewater, FL 32141</t>
  </si>
  <si>
    <t>one 1-yr. renewal to 11/17</t>
  </si>
  <si>
    <t>15-P-28BB</t>
  </si>
  <si>
    <t>one 5-yr. renewal to 11/2025</t>
  </si>
  <si>
    <t>Will be replaced by United Collection Services</t>
  </si>
  <si>
    <t>Expired, replaced by Ron's 15-P-56RF</t>
  </si>
  <si>
    <t>No renewals</t>
  </si>
  <si>
    <t>15-P-101BB</t>
  </si>
  <si>
    <t>West d/b/a Thompson Reuters</t>
  </si>
  <si>
    <t>15-B-100IF</t>
  </si>
  <si>
    <t>Record Searches and Reports</t>
  </si>
  <si>
    <t>Clear Channel, Inc. d/b/a Clear Channel Airports</t>
  </si>
  <si>
    <t>one 1-yr. renewals to 9/18</t>
  </si>
  <si>
    <t>two 1-yr renewals to 2020</t>
  </si>
  <si>
    <t>two 1-yr renewals to 10/15/2020</t>
  </si>
  <si>
    <t>month-to-month</t>
  </si>
  <si>
    <r>
      <t xml:space="preserve">Sorted </t>
    </r>
    <r>
      <rPr>
        <b/>
        <i/>
        <sz val="10"/>
        <color indexed="13"/>
        <rFont val="Arial Narrow"/>
        <family val="2"/>
      </rPr>
      <t>12/14/15</t>
    </r>
  </si>
  <si>
    <t>Volusia Sports, LLC</t>
  </si>
  <si>
    <t>15-SQ-44VO</t>
  </si>
  <si>
    <t>Recreation Instructor Services</t>
  </si>
  <si>
    <t>CONSTRUCT 2, 
kathomas</t>
  </si>
  <si>
    <t>CoStar Realty Information, Inc.</t>
  </si>
  <si>
    <t>Brent Robbins</t>
  </si>
  <si>
    <t>888-440-9971    brobbins@costar.com</t>
  </si>
  <si>
    <t>1331 L St , Washington, DC 20005</t>
  </si>
  <si>
    <t>TECH 2, 
pwilsky</t>
  </si>
  <si>
    <t>CONSTRUCT 6, 
kathomas</t>
  </si>
  <si>
    <t>5445</t>
  </si>
  <si>
    <t>Tietjen Technologies, Inc</t>
  </si>
  <si>
    <t>Kaye Holcomb</t>
  </si>
  <si>
    <t xml:space="preserve">904-270-0070    </t>
  </si>
  <si>
    <t>51 W 7th St , Atlantic Beach, FL 32233</t>
  </si>
  <si>
    <t>Data Cabling Services at Daytona Beach International Airport</t>
  </si>
  <si>
    <t>TECH 1, 
pwilsky</t>
  </si>
  <si>
    <t>TECH 2, 
kathomas</t>
  </si>
  <si>
    <t>TECH 1, 
kathomas</t>
  </si>
  <si>
    <t>TECH 5, 
kathomas</t>
  </si>
  <si>
    <t>Shirts and Jackets -embroidered for SO and EMS</t>
  </si>
  <si>
    <t>386-255-0203    universaltowingdaytona@gmail.com</t>
  </si>
  <si>
    <t>Non-Consensual Towing Services [Zone 2 &amp; Zone 3]</t>
  </si>
  <si>
    <t>Lease and Maint of Harley Davidson FLHTP/Electra-Glide</t>
  </si>
  <si>
    <t>20142A</t>
  </si>
  <si>
    <t>TECH 4, 
kwilliams</t>
  </si>
  <si>
    <t xml:space="preserve">386-274-5036    </t>
  </si>
  <si>
    <t>TECH 5, 
kwilliams</t>
  </si>
  <si>
    <t>110 W NEW YORK AVE , DELAND, FL 32720</t>
  </si>
  <si>
    <t>32223</t>
  </si>
  <si>
    <t>large print books</t>
  </si>
  <si>
    <t>Fire Suppression Sys Inspection, Maintenance, and Rep VOTRAN</t>
  </si>
  <si>
    <t>Agent of Record Services for Votran</t>
  </si>
  <si>
    <t>6911</t>
  </si>
  <si>
    <t>COOK, HAMMOND, &amp; KELL, INC, DBA CHK AMERICA INC</t>
  </si>
  <si>
    <t>SONYIA MORENO  X101</t>
  </si>
  <si>
    <t xml:space="preserve">805-682-8900    </t>
  </si>
  <si>
    <t>DESIGN SERVICES FOR ROUTE MAPS AND SCHEDULES</t>
  </si>
  <si>
    <t>TECH 3, 
kathomas</t>
  </si>
  <si>
    <t>Michael Joyner</t>
  </si>
  <si>
    <t>386-668-5364    mjoyner@johndeerelandscapes.com</t>
  </si>
  <si>
    <t>680 Barwick Rd. , Debary, FL 32713</t>
  </si>
  <si>
    <t>A &amp; A Property Maintenance Services LLC</t>
  </si>
  <si>
    <t>Amanda Hammond</t>
  </si>
  <si>
    <t>3214229297    aapropertyservicesllc@gmail.com</t>
  </si>
  <si>
    <t>1641 Gregory Drive , Deltona, FL 32738</t>
  </si>
  <si>
    <t>Rail Station Pressure Cleaning</t>
  </si>
  <si>
    <t>CONSTRUCT 4, 
ifegley</t>
  </si>
  <si>
    <t>Environmental Land Services of Flagler County, Inc., DBA Environmental Land Services</t>
  </si>
  <si>
    <t>CONSTRUCT 1, 
kathomas</t>
  </si>
  <si>
    <t>CONSTRUCT 3, 
kathomas</t>
  </si>
  <si>
    <t>CENTRAL FLORIDA CONTROLS LLC</t>
  </si>
  <si>
    <t>BOB SCHWENNEKER</t>
  </si>
  <si>
    <t xml:space="preserve">352-427-2621    </t>
  </si>
  <si>
    <t>PO BOX 6121 , OCALA, FL 34478</t>
  </si>
  <si>
    <t>Instrumentation and Repair Service</t>
  </si>
  <si>
    <t>GUARDIAN EQUIPMENT INC</t>
  </si>
  <si>
    <t>MARK CLIBURN</t>
  </si>
  <si>
    <t xml:space="preserve">407-936-2216    </t>
  </si>
  <si>
    <t>330 HICKMAN DRIVE , SANFORD, FL 32771-0520</t>
  </si>
  <si>
    <t>Sensus Water Meters and Parts</t>
  </si>
  <si>
    <t>IAN YORTY</t>
  </si>
  <si>
    <t xml:space="preserve">412-246-1322    </t>
  </si>
  <si>
    <t>339 SIXTH AVE SUITE 1400, PITTSBURGH, PA 15222</t>
  </si>
  <si>
    <t>Cathedral Corporation</t>
  </si>
  <si>
    <t>Tara Goldsmith</t>
  </si>
  <si>
    <t>407-351-0232  131  tgoldsmith@cathedralcorporation.com</t>
  </si>
  <si>
    <t>4832</t>
  </si>
  <si>
    <t>Revenue Recovery Solutions Inc</t>
  </si>
  <si>
    <t>Ray Williams</t>
  </si>
  <si>
    <t>941-328-8944    rwilliams@revenuerecovery.net</t>
  </si>
  <si>
    <t>323 10th Ave W  Suite 300 , Palmetto, FL 34221</t>
  </si>
  <si>
    <t>Collection delinquent tangible personal property</t>
  </si>
  <si>
    <t>Registration Renewal Notices</t>
  </si>
  <si>
    <t>United Financial Management Services, Inc.</t>
  </si>
  <si>
    <t>407-833-8900  1130  tph@cfl.rr.com</t>
  </si>
  <si>
    <t>106 Commerce Street Suite 101 , Lake Mary, FL 32746</t>
  </si>
  <si>
    <t>Delinquent Debt Collection Services</t>
  </si>
  <si>
    <t>4826</t>
  </si>
  <si>
    <t>AETNA LIFE INSURANCE COMPANY</t>
  </si>
  <si>
    <t>RENTHIA JACKSON</t>
  </si>
  <si>
    <t>954-375-1561    RXJACKSON@AETNA.COM</t>
  </si>
  <si>
    <t>1340 CIONCORD TERRACE , SUNRISE, FL 33323</t>
  </si>
  <si>
    <t>4827</t>
  </si>
  <si>
    <t>4828</t>
  </si>
  <si>
    <t>AMERICAN HERITAGE LIFE INSURANCE CO, DBA AMERICAN HERITAGE LIFE</t>
  </si>
  <si>
    <t xml:space="preserve">904-992-2942    </t>
  </si>
  <si>
    <t>1776 AMERICAN HERITAGE LIFE DR , JACKSONVILLE, FL 32224</t>
  </si>
  <si>
    <t>Group Cancer,Critical Illness, Disease, &amp; Heart/Stroke Ins.</t>
  </si>
  <si>
    <t>4829</t>
  </si>
  <si>
    <t>STANDARD INSURANCE COMPANY</t>
  </si>
  <si>
    <t>JEFF SMITH/SHAWN MARTIN</t>
  </si>
  <si>
    <t xml:space="preserve">800-530-2291    </t>
  </si>
  <si>
    <t>900 SW FIFTH AVENUE , PORTLAND, OR 97204-1282</t>
  </si>
  <si>
    <t>Group Short Term &amp; Long Term Insurance</t>
  </si>
  <si>
    <t>Life &amp; AD&amp;D and Supplemental Life Insurance</t>
  </si>
  <si>
    <t>TECH 4, 
kathomas</t>
  </si>
  <si>
    <t>MUNICIPAL CODE CORP.</t>
  </si>
  <si>
    <t>DANIELLE GALVIN</t>
  </si>
  <si>
    <t xml:space="preserve">800-262-2633    </t>
  </si>
  <si>
    <t>1700 CAPITAL CIRCLE SW , TALLAHASSEE, FL 32310</t>
  </si>
  <si>
    <t>PRINTING OF UPDATED COUNTY CODES AND ORDINANCES</t>
  </si>
  <si>
    <t>Patricia Rongo</t>
  </si>
  <si>
    <t>678-903-7715    remit.cards@airgas.com</t>
  </si>
  <si>
    <t>Nancy Demoustes</t>
  </si>
  <si>
    <t>386-253-6158    nancyd@aacaseydaytona.com</t>
  </si>
  <si>
    <t>Debbie Herman</t>
  </si>
  <si>
    <t>386-734-7331    aqpoffice@yahoo.com</t>
  </si>
  <si>
    <t>FLEETWASH</t>
  </si>
  <si>
    <t>Phil DeStefano</t>
  </si>
  <si>
    <t>Pressure Cleaning / Soft-Wash Services [PRIMARY]</t>
  </si>
  <si>
    <t>5 Star Property Maintenance &amp; Pressure Washing, LLC</t>
  </si>
  <si>
    <t>Katie McPartland</t>
  </si>
  <si>
    <t>9418703181    5starpropertympw@gmail.com</t>
  </si>
  <si>
    <t>Pressure Cleaning / Soft-Wash Services [SECONDARY]</t>
  </si>
  <si>
    <t>6674A</t>
  </si>
  <si>
    <t>Fuel Card Program</t>
  </si>
  <si>
    <t>TROY GLASS &amp; METAL</t>
  </si>
  <si>
    <t>TROY SHARPTON</t>
  </si>
  <si>
    <t>386 566 7078    TROY7BOY@CFL.RR.COM</t>
  </si>
  <si>
    <t>Automotive Glass Replacement and Repair</t>
  </si>
  <si>
    <t>Nissan OEM Parts and Service</t>
  </si>
  <si>
    <t>Ann Carter</t>
  </si>
  <si>
    <t>386-252-0573    anncarter@economyelectricicco.com</t>
  </si>
  <si>
    <t>Dan Garcia</t>
  </si>
  <si>
    <t>Oil and Lube Services</t>
  </si>
  <si>
    <t>Marshall Zinn</t>
  </si>
  <si>
    <t>386-253-4517    robrad1@msn.com</t>
  </si>
  <si>
    <t>Radiator Repair and Replacement</t>
  </si>
  <si>
    <t>Fire Protection Sprinkler System Inspections Repairs &amp; Parts</t>
  </si>
  <si>
    <t>EMS Technology Solutions</t>
  </si>
  <si>
    <t>13-P-121IF</t>
  </si>
  <si>
    <t>Supply Chain Management System</t>
  </si>
  <si>
    <t>Eaton Corp.</t>
  </si>
  <si>
    <t>Service Agreement for UPS Maintenance at EOC</t>
  </si>
  <si>
    <t>None provided</t>
  </si>
  <si>
    <t>National Parks Service</t>
  </si>
  <si>
    <t xml:space="preserve">Radio Tower Lease -  Edgewater </t>
  </si>
  <si>
    <t>Software Maintenance Agreement</t>
  </si>
  <si>
    <t>VIDA and P25 Maintenance</t>
  </si>
  <si>
    <t>Exacom Logging Recorder System Maintenance</t>
  </si>
  <si>
    <t>Harris Systems, USA, Inc.</t>
  </si>
  <si>
    <t>Magnolia Press</t>
  </si>
  <si>
    <t>CONTACT 
Name &amp; Phone</t>
  </si>
  <si>
    <t>Inga Fegley</t>
  </si>
  <si>
    <t>CEI for Continuing Contracts</t>
  </si>
  <si>
    <t>AECOM Technical Services Inc.</t>
  </si>
  <si>
    <t>Jeffrey Begovich
407-877-1354</t>
  </si>
  <si>
    <t>jbegovich@tierraeng.com</t>
  </si>
  <si>
    <t>Coastal Engineering Services</t>
  </si>
  <si>
    <t>Coastal</t>
  </si>
  <si>
    <t>15-SQ-165KW</t>
  </si>
  <si>
    <t>Gulf Engineers &amp; Consultants, Inc. (GEC)</t>
  </si>
  <si>
    <t>Rajesh Srinivas
775-562-8580</t>
  </si>
  <si>
    <t>rajesh@gecinc.com</t>
  </si>
  <si>
    <t>James Marino
904-731-7040</t>
  </si>
  <si>
    <t>jmarino@taylorengineering.com</t>
  </si>
  <si>
    <t>Mosquito Control</t>
  </si>
  <si>
    <t>Elevator and Escalator Consulting Services</t>
  </si>
  <si>
    <t>Facilities</t>
  </si>
  <si>
    <t>7106 Pasturelands Place
Winter Garden, FL  34787-6248</t>
  </si>
  <si>
    <t>mldinc@aol.com</t>
  </si>
  <si>
    <t>15-SQ-170KW</t>
  </si>
  <si>
    <t>Forestland Management</t>
  </si>
  <si>
    <t>Ray Horne
352-214-2909</t>
  </si>
  <si>
    <t>15-SQ-201KW</t>
  </si>
  <si>
    <t>CDM Smith, Inc.</t>
  </si>
  <si>
    <t>15-SQ-166KW</t>
  </si>
  <si>
    <t>David Gierch
386-736-4142</t>
  </si>
  <si>
    <t>Reiss Engineering</t>
  </si>
  <si>
    <t>1016 Springs Villas Pt.
Winter Springs, FL 32705</t>
  </si>
  <si>
    <t>Mark Burgess
407-679-5358</t>
  </si>
  <si>
    <t>maburgess@reisseng.com</t>
  </si>
  <si>
    <t>FirstLab (with State of FL DOT)</t>
  </si>
  <si>
    <t>Drug and Alcohol Testing Service</t>
  </si>
  <si>
    <t>renewal NTE 3 yrs.</t>
  </si>
  <si>
    <t>Signs, Banners and Decals</t>
  </si>
  <si>
    <t>H &amp; M Printing, Inc., DBA Magnolia Press</t>
  </si>
  <si>
    <t>SUPER SEER CORP</t>
  </si>
  <si>
    <t>Kevin Smith</t>
  </si>
  <si>
    <t>303-674-6663    ksmith@superseer.com</t>
  </si>
  <si>
    <t>PO BOX 700 , EVERGREEN, CO 80437-0700</t>
  </si>
  <si>
    <t>motocycle helmets</t>
  </si>
  <si>
    <t>Non-Consensual Towing Services Zone 1</t>
  </si>
  <si>
    <t>6942</t>
  </si>
  <si>
    <t>Water Conditioning Equipment &amp; Services</t>
  </si>
  <si>
    <t>4890 W KENNEDY BLVD SUITE 300 , TAMPA, FL 33609</t>
  </si>
  <si>
    <t>32145A</t>
  </si>
  <si>
    <t>20228</t>
  </si>
  <si>
    <t>FERGUSON ENTERPRISES INC</t>
  </si>
  <si>
    <t>Truck Scale Maintenance</t>
  </si>
  <si>
    <t>Reclaiming Mercury and Other Materials from Fluorescent Ligh</t>
  </si>
  <si>
    <t>JEFF SOLTIS</t>
  </si>
  <si>
    <t>386-774-1020    jsoltis@chinchorelectric.com</t>
  </si>
  <si>
    <t>APPLIED INDUSTRIAL TECH-DIXIE, DBA APPLIED INDUSTRIAL TECHNOLOGIES</t>
  </si>
  <si>
    <t>MEGAN GUTHRIE</t>
  </si>
  <si>
    <t>407-461-9206    mguthrie@applied.com</t>
  </si>
  <si>
    <t>9424 SOUTHRIDGE PK CT SUITE 600, ORLANDO, FL 32819</t>
  </si>
  <si>
    <t>Bearings &amp; Power Transmission Products</t>
  </si>
  <si>
    <t>5447</t>
  </si>
  <si>
    <t>Harris Systems USA Inc, DBA Data West</t>
  </si>
  <si>
    <t>Lisa Ross</t>
  </si>
  <si>
    <t>6132265511  2192  LRoss@harriscomputer.com</t>
  </si>
  <si>
    <t>1 Antares Dr. Suite400, Ottawa, ON K2E 8C4</t>
  </si>
  <si>
    <t>800 MHz public safety radio maintenance services, parts, etc</t>
  </si>
  <si>
    <t>Southwest Direct, Inc.</t>
  </si>
  <si>
    <t>2129 Andrea Lane , Fort Myers, FL 33912</t>
  </si>
  <si>
    <t>EMS Billing Services</t>
  </si>
  <si>
    <t>DUN &amp; BRADSTREET</t>
  </si>
  <si>
    <t>Debbie Schafer</t>
  </si>
  <si>
    <t>407-291-9636    tschafer@cfl.rr.com</t>
  </si>
  <si>
    <t>Automotive Air Conditioning Service and Repair</t>
  </si>
  <si>
    <t>Automotive and Shop Chemicals</t>
  </si>
  <si>
    <t>762 BIG TREE DRIVE , LONGWOOD, FL 32750</t>
  </si>
  <si>
    <t>Countywide Copiers (MFPs)</t>
  </si>
  <si>
    <t>TONY PEREZ</t>
  </si>
  <si>
    <t>352-206-0657    CBLISS@USWATERCORP.NET</t>
  </si>
  <si>
    <t>4939 CROSS BAYOU BLVD , NEW PORT RICHEY, FL 34652</t>
  </si>
  <si>
    <t>Lift Station Maintenance &amp; Repair</t>
  </si>
  <si>
    <t>AIR MECHANICAL &amp; SERVICES CORP</t>
  </si>
  <si>
    <t>BRUCE JOHNSON</t>
  </si>
  <si>
    <t xml:space="preserve">407-699-0454    </t>
  </si>
  <si>
    <t>325 ANCHOR ROAD , CASSELBERRY, FL 32707</t>
  </si>
  <si>
    <t>Alma Alvarez</t>
  </si>
  <si>
    <t>8763</t>
  </si>
  <si>
    <t>Jack Setzer</t>
  </si>
  <si>
    <t>321-689-3879    jsetzer@united-fire.com</t>
  </si>
  <si>
    <t>224 W CENTRAL PARKWAY SUITE 1020, ALTAMONTE SPRINGS, FL 32714</t>
  </si>
  <si>
    <t>SMA Behavioral Health Services, Inc.</t>
  </si>
  <si>
    <t>Jail Diversion Residential Treatment Program</t>
  </si>
  <si>
    <t>10100</t>
  </si>
  <si>
    <t>ISCO INDUSTRIES, INC</t>
  </si>
  <si>
    <t>P.O. BOX 4545 926 BAXTER AVENUE, LOUISVILLE, KY 40204</t>
  </si>
  <si>
    <t>3664A</t>
  </si>
  <si>
    <t>Aviation &amp; Economic Resources</t>
  </si>
  <si>
    <t>A&amp;E Services for Public Works Services Center</t>
  </si>
  <si>
    <t>7650 W. Courtney Campbell Causeway
Tampa, FL 33607-1462</t>
  </si>
  <si>
    <t>Arnaldo (Arnie) Hernandez
813-675-6578</t>
  </si>
  <si>
    <t>arnie.hernandez@aecom.com</t>
  </si>
  <si>
    <t>15-SQ-162SR</t>
  </si>
  <si>
    <t>A&amp;E Services for Vertical Construction Projects</t>
  </si>
  <si>
    <t>CEI for Turnbull Bay Bridge</t>
  </si>
  <si>
    <t>15-SQ-43SR</t>
  </si>
  <si>
    <t>CEI for Veterans Memorial Bridge Replacement</t>
  </si>
  <si>
    <t>Virgil E. Rook
407-468-6240</t>
  </si>
  <si>
    <t>rookve@cdmsmith.com</t>
  </si>
  <si>
    <t>15-SQ-60SR</t>
  </si>
  <si>
    <t>Environmental &amp; Protected Species Specialist Services</t>
  </si>
  <si>
    <t>Hydrogeological and Well Services</t>
  </si>
  <si>
    <t>Connect Consulting, Inc. (CCI)</t>
  </si>
  <si>
    <t>19505 NW 184th Terrace
High Springs, FL 32643</t>
  </si>
  <si>
    <t>Gary E. Eichler
386-462-0059</t>
  </si>
  <si>
    <t>geichler@ix.netcom.com</t>
  </si>
  <si>
    <t>16-SQ-18IF</t>
  </si>
  <si>
    <t>Stormwater And Environmental Engineering</t>
  </si>
  <si>
    <t>Traffic Engineering And Transportation Planning</t>
  </si>
  <si>
    <t>Breneast Leasing, LLC</t>
  </si>
  <si>
    <t>15-B-198JJ</t>
  </si>
  <si>
    <t>Sale of Parcel 4, DeLand Crossings</t>
  </si>
  <si>
    <t>one-time sale of land</t>
  </si>
  <si>
    <t>Adult education</t>
  </si>
  <si>
    <t xml:space="preserve">407-240-1888    </t>
  </si>
  <si>
    <t>Communications Equipment</t>
  </si>
  <si>
    <t>HOMETOWN NEWS</t>
  </si>
  <si>
    <t>KEVIN O'KORN</t>
  </si>
  <si>
    <t xml:space="preserve">386-322-5947    </t>
  </si>
  <si>
    <t>5059 TURNPIKE FEEDER RD , FORT PIERCE, FL 32951</t>
  </si>
  <si>
    <t>3863</t>
  </si>
  <si>
    <t>Atis Elevator Inspections, LLC</t>
  </si>
  <si>
    <t>Annual Elevator Inspection</t>
  </si>
  <si>
    <t>Ellis Mechanical Corporation</t>
  </si>
  <si>
    <t>Joseph White</t>
  </si>
  <si>
    <t>407-834-9990    joe@ellismechanical.net</t>
  </si>
  <si>
    <t>765 Big Tree Drive , Longwood, FL 32750</t>
  </si>
  <si>
    <t>Sewer &amp; Drain Clean Outs</t>
  </si>
  <si>
    <t>BREVARD WATER CONDITIONING INC, DBA CULLIGAN WATER PRODUCTS</t>
  </si>
  <si>
    <t>A&amp;E Services for Sheriff's Office Evidence Facility</t>
  </si>
  <si>
    <t>Sheriff's Office &amp; Engineering &amp; Construction</t>
  </si>
  <si>
    <t>Johnnie Lohrum
407-872-3322</t>
  </si>
  <si>
    <t>jlohrum@schenkelshultz.com</t>
  </si>
  <si>
    <t>15-SQ-158SR</t>
  </si>
  <si>
    <t>IT</t>
  </si>
  <si>
    <t>Buholtz Professional Engineering, Inc.</t>
  </si>
  <si>
    <t>Brian Buholtz
407-327-3300</t>
  </si>
  <si>
    <t>bbuholtz@buholtz.com</t>
  </si>
  <si>
    <t>16-SQ-19JD</t>
  </si>
  <si>
    <t>Elert &amp; Associates</t>
  </si>
  <si>
    <t>Gary Elert
651-705-1222</t>
  </si>
  <si>
    <t>gary.elert@elert.com</t>
  </si>
  <si>
    <t>OCI Associates, Inc.</t>
  </si>
  <si>
    <t>Amir Kazeminia
407-332-5110</t>
  </si>
  <si>
    <t>amir@ociassociates.com</t>
  </si>
  <si>
    <t>Gary Krueger
321-636-0274</t>
  </si>
  <si>
    <t>gary.krueger@tlc-eng.com</t>
  </si>
  <si>
    <t>Data Management, Inc.</t>
  </si>
  <si>
    <t>1100 Radford Dr , Deltona, FL 32738</t>
  </si>
  <si>
    <t>Mortuary Supplies</t>
  </si>
  <si>
    <t>SOUTHLAND MEDICAL LLC</t>
  </si>
  <si>
    <t xml:space="preserve">800-959-9160    </t>
  </si>
  <si>
    <t>PO BOX 6148 , ORANGE, CA 92863</t>
  </si>
  <si>
    <t>Albert R Kalvin, DBA Big Al's Sewing</t>
  </si>
  <si>
    <t>Albert R Kalvin</t>
  </si>
  <si>
    <t xml:space="preserve">386-837-8240    </t>
  </si>
  <si>
    <t>P.O. BOX 221 , DELEON SPRINGS, FL 32130</t>
  </si>
  <si>
    <t>Upholstery Repair Service</t>
  </si>
  <si>
    <t>32258</t>
  </si>
  <si>
    <t>SUNSHINE STATE ONE CALL OF FLORIDA</t>
  </si>
  <si>
    <t>MARK SWEET</t>
  </si>
  <si>
    <t xml:space="preserve">386-575-2000    </t>
  </si>
  <si>
    <t>11 PLANTATION ROAD ATTN: A/R, DEBARY, FL 32713-0000</t>
  </si>
  <si>
    <t>KEVIN HOFFMAN</t>
  </si>
  <si>
    <t>321-473-1864    khoffman@morsecom.com</t>
  </si>
  <si>
    <t>Locks and Accessories</t>
  </si>
  <si>
    <t>Comcast Corporation, DBA Comcast</t>
  </si>
  <si>
    <t>30016B</t>
  </si>
  <si>
    <t>West of Thomson Reuters Law Books</t>
  </si>
  <si>
    <t>407-737-6695    cburrows@battery-usa.com</t>
  </si>
  <si>
    <t>Stormwater Treatment Devices, secondary vendor</t>
  </si>
  <si>
    <t>Erosion Control Materials, Primary Vendor</t>
  </si>
  <si>
    <t>Cisco SMARTnet Maintenance</t>
  </si>
  <si>
    <t>Road Base Materials</t>
  </si>
  <si>
    <t>Erosion Control Materials, Secondary Vendor</t>
  </si>
  <si>
    <t>20195A</t>
  </si>
  <si>
    <t>WORKSCAPES, INC.</t>
  </si>
  <si>
    <t>MARIA NORTON</t>
  </si>
  <si>
    <t xml:space="preserve">800-599-6780    </t>
  </si>
  <si>
    <t>1173 N ORANGE AVE , ORLANDO, FL 32804</t>
  </si>
  <si>
    <t>D&amp;A Building Services Inc</t>
  </si>
  <si>
    <t>Kathy Sarabasa</t>
  </si>
  <si>
    <t>407-831-5388    kathy@dabuildingservices.com</t>
  </si>
  <si>
    <t>321 Georgia Avenue , Longwood, FL 32750</t>
  </si>
  <si>
    <t>Day Porter Services for Ag Center</t>
  </si>
  <si>
    <t>3868</t>
  </si>
  <si>
    <t>PPG ARCHITECTURAL FINISHES INC, DBA PPG PORTER PAINTS</t>
  </si>
  <si>
    <t>JOHN WELSH</t>
  </si>
  <si>
    <t xml:space="preserve">386-673-4041    </t>
  </si>
  <si>
    <t>1230 HAND AVENUE , ORMOND BEACH, FL 32174</t>
  </si>
  <si>
    <t>Paint system for DAB</t>
  </si>
  <si>
    <t>Treatment of Lake at New Smyrna Beach Library</t>
  </si>
  <si>
    <t>EcoSense International, Inc.</t>
  </si>
  <si>
    <t>Randy Burden</t>
  </si>
  <si>
    <t>321-636-6708    operations@ecosenseint.com</t>
  </si>
  <si>
    <t>1800 Huntington Ln. , Rockledge, FL 32955</t>
  </si>
  <si>
    <t>Stormwater Treatment Devices, primary vendor</t>
  </si>
  <si>
    <t>LARRY CAPLE</t>
  </si>
  <si>
    <t xml:space="preserve">502-318-6651    </t>
  </si>
  <si>
    <t>Utility Locates</t>
  </si>
  <si>
    <t>MARK CROUTHERS</t>
  </si>
  <si>
    <t xml:space="preserve">386-262-9127    </t>
  </si>
  <si>
    <t>Bus Pass Printing</t>
  </si>
  <si>
    <t>Outdoor Power Equipment and Parts</t>
  </si>
  <si>
    <t>Polyethylene Pipe</t>
  </si>
  <si>
    <t>Non-Heat Preformed Thermoplastic Pavement Markings</t>
  </si>
  <si>
    <t>EnviroWaste Services Group, Inc.</t>
  </si>
  <si>
    <t>Eduardo Barba</t>
  </si>
  <si>
    <t>305-637-9665    eddy.barba@envirowastesg.com</t>
  </si>
  <si>
    <t>18001 OLD CUTLER RD SUITE 554, PALMETTO BAY, FL 33157</t>
  </si>
  <si>
    <t>32263</t>
  </si>
  <si>
    <t>BRYSON CRANE RENTAL SERVICE</t>
  </si>
  <si>
    <t>JIM OR MARK BRYSON</t>
  </si>
  <si>
    <t xml:space="preserve">386-252-5605    </t>
  </si>
  <si>
    <t>Crane Rental with Operator</t>
  </si>
  <si>
    <t>AC HYDRAULICS, DBA AC HYDRAULICS</t>
  </si>
  <si>
    <t>Carol Clemens</t>
  </si>
  <si>
    <t>386-239-0840    achydraulics@cfl.rr.com</t>
  </si>
  <si>
    <t>405 LOOMIS AVENUE , DAYTONA BEACH, FL 32114</t>
  </si>
  <si>
    <t>14-P-144TF</t>
  </si>
  <si>
    <t>Internet Services</t>
  </si>
  <si>
    <t>two 1-yr. renewals to 3/22</t>
  </si>
  <si>
    <t>951 SANSBURY'S WAY SUITE 203, West Palm Beach, FL 33411</t>
  </si>
  <si>
    <t xml:space="preserve"> Hall &amp; Ogle Architects, Inc.</t>
  </si>
  <si>
    <t>dogle@hoarchitects.com</t>
  </si>
  <si>
    <t>A.G. Pifer Construction Co., Inc.</t>
  </si>
  <si>
    <t>Anthony G. Pifer
386-257-4448</t>
  </si>
  <si>
    <t>agpcon@bellsouth.net</t>
  </si>
  <si>
    <t>A.M. Weigel Construction, Inc.</t>
  </si>
  <si>
    <t>A. Michael Weigel
386-257-6691</t>
  </si>
  <si>
    <t>amweigel@amweigel.com</t>
  </si>
  <si>
    <t>P.O. Box 909
DeLand, FL 32721-0909</t>
  </si>
  <si>
    <t>Brian Reynolds
386-738-4484</t>
  </si>
  <si>
    <t>brian@beanconstructioninc.com</t>
  </si>
  <si>
    <t>Central Florida Building and Inspections, LLC</t>
  </si>
  <si>
    <t>Lucas L. Flynn
386-747-9120</t>
  </si>
  <si>
    <t>CentralFloridaBuilding@outlook.com</t>
  </si>
  <si>
    <t>Saboungi Construction, Inc.</t>
  </si>
  <si>
    <t>Mike Saboungi
386-672-2077</t>
  </si>
  <si>
    <t>Lloyd Davis
386-795-7759</t>
  </si>
  <si>
    <t>16-SQ-73JD</t>
  </si>
  <si>
    <t>Robert Evers
386-734-8050</t>
  </si>
  <si>
    <t>Daniel W. Cory Surveyor, LLC</t>
  </si>
  <si>
    <t>Jeffrey Cory
386-427-9575</t>
  </si>
  <si>
    <t>jeff@corysurveyor.com</t>
  </si>
  <si>
    <t>Mark Dowst &amp; Associates, Inc.</t>
  </si>
  <si>
    <t>Kenneth Jones
386-258-7999</t>
  </si>
  <si>
    <t>kjones@mdaeng.com</t>
  </si>
  <si>
    <t>Tyco Integrated Security</t>
  </si>
  <si>
    <t>07-P-145FL</t>
  </si>
  <si>
    <t>Integrated Security Mgmt. System at DBIA</t>
  </si>
  <si>
    <t>PSYCHOLOGICAL EVALUATIONS</t>
  </si>
  <si>
    <t>Cross Construction Services, Inc.</t>
  </si>
  <si>
    <t>25221 Wesley Chapel Blvd. , Lutz, FL 33559</t>
  </si>
  <si>
    <t>CROSS ENVIRONMENTAL SRVCS INC</t>
  </si>
  <si>
    <t>CLYDE A BISTON</t>
  </si>
  <si>
    <t xml:space="preserve">813-783-1688    </t>
  </si>
  <si>
    <t>P.O. BOX 1299 39646 FIG STREET, CRYSTAL SPRINGS, FL 33524</t>
  </si>
  <si>
    <t>CHARLES Y. MCDONALD</t>
  </si>
  <si>
    <t xml:space="preserve">386-423-6769    </t>
  </si>
  <si>
    <t>Maintenance, Installation and Purchase of Overhead Doors</t>
  </si>
  <si>
    <t>5455</t>
  </si>
  <si>
    <t>Computer Equipment &amp; On-Site Services #15-P-197TF</t>
  </si>
  <si>
    <t>AF MOTORS LLC, DBA COGGIN DELAND FORD LINCOLN</t>
  </si>
  <si>
    <t>KARIN AUGAT</t>
  </si>
  <si>
    <t xml:space="preserve">386-405-3010    </t>
  </si>
  <si>
    <t>2655 NORTH VOLUSIA AVENUE , ORANGE CITY, FL 32763</t>
  </si>
  <si>
    <t>TERRY TAYLOR FORD COMPANY, DBA GARY YEOMANS FORD</t>
  </si>
  <si>
    <t>GARY YEOMAN</t>
  </si>
  <si>
    <t xml:space="preserve">386-253-6771    </t>
  </si>
  <si>
    <t>JON HALL CHEVROLET INC</t>
  </si>
  <si>
    <t>Debbie Kelly</t>
  </si>
  <si>
    <t>386-236-4568    debbie.kelly@jonhall.com</t>
  </si>
  <si>
    <t>PO BOX 751 ATTN: ACCTS. RECEIVABLE , DAYTONA BEACH, FL 32115-0751</t>
  </si>
  <si>
    <t>CONEPHAL, INC, DBA BIG VALUE GARDEN CENTER</t>
  </si>
  <si>
    <t>ROBIN CONE</t>
  </si>
  <si>
    <t>386-252-2534    Bvgc1@aol.com</t>
  </si>
  <si>
    <t>768 N. NOVA ROAD , DAYTONA BEACH, FL 32114</t>
  </si>
  <si>
    <t>Irrigation System Maintenance</t>
  </si>
  <si>
    <t>GC's for projects less than $50K, 16-SQ-87SR</t>
  </si>
  <si>
    <t>CONSTRUCT 1, 
sresto</t>
  </si>
  <si>
    <t>BEAN CONSTRUCTION INC</t>
  </si>
  <si>
    <t>Brian Reynolds</t>
  </si>
  <si>
    <t xml:space="preserve">386-738-4484    </t>
  </si>
  <si>
    <t>PO BOX 909 , DELAND, FL 32721-0909</t>
  </si>
  <si>
    <t>Central Florida Building and Inspections, LLC.</t>
  </si>
  <si>
    <t>Lucas Flynn</t>
  </si>
  <si>
    <t>407-509-9486    centralfloridabuilding@outlook.com</t>
  </si>
  <si>
    <t>1351 LAKEVIEW DR , DELAND, FL 32720</t>
  </si>
  <si>
    <t>Randy Hearn</t>
  </si>
  <si>
    <t>321-631-3553    pwhearninc@bellsouth.net</t>
  </si>
  <si>
    <t>PO Box 237782 , Cocoa, FL 32923-7782</t>
  </si>
  <si>
    <t>RUBY BUILDERS INC</t>
  </si>
  <si>
    <t>JEFF SUBERMAN   X110</t>
  </si>
  <si>
    <t xml:space="preserve">407-293-8217    </t>
  </si>
  <si>
    <t>3939 SILVER STAR ROAD , ORLANDO, FL 32808</t>
  </si>
  <si>
    <t>SABOUNGI CONSTRUCTION, INC.</t>
  </si>
  <si>
    <t>MIKE SABOUNGI, PRES</t>
  </si>
  <si>
    <t>290 A NORTH U.S. HIGHWAY 1 , ORMOND BEACH, FL 32174-4504</t>
  </si>
  <si>
    <t>TYL CONSTRUCTION, INC</t>
  </si>
  <si>
    <t>LLOYD DAVIS</t>
  </si>
  <si>
    <t xml:space="preserve">386-756-2756    </t>
  </si>
  <si>
    <t>1880 W. GRANADO BLVD. , ORMOND BEACH, FL 32164</t>
  </si>
  <si>
    <t>Propane as Needed</t>
  </si>
  <si>
    <t>5457</t>
  </si>
  <si>
    <t>Scale House Software Program &amp; Peripherals</t>
  </si>
  <si>
    <t>ORLANDO FREIGHTLINER INC</t>
  </si>
  <si>
    <t>MATT DUDLEY</t>
  </si>
  <si>
    <t xml:space="preserve">800-741-3846    </t>
  </si>
  <si>
    <t>2455 S. ORANGE BLOSSOM TRAIL , APOPKA, FL 32703-1873</t>
  </si>
  <si>
    <t>I. Jack Stout, DBA none</t>
  </si>
  <si>
    <t>Jack Stout</t>
  </si>
  <si>
    <t>407-701-4071    i.stout@ucf.edu</t>
  </si>
  <si>
    <t>649 Cheoy Lee Circle , Winter Springs, FL 32708-5169</t>
  </si>
  <si>
    <t>Southeastern Beach Mouse Monitoring Professional Expert Svcs</t>
  </si>
  <si>
    <t>See State Contract</t>
  </si>
  <si>
    <t>Tyler Technologies</t>
  </si>
  <si>
    <t>15-P-197TF</t>
  </si>
  <si>
    <t>Computer Equipment and On-Site Services</t>
  </si>
  <si>
    <t>32217A</t>
  </si>
  <si>
    <t>Municipal Emergency Services, Inc.</t>
  </si>
  <si>
    <t>FACTS ON FILE, DBA Infobase Publishing</t>
  </si>
  <si>
    <t>Justyna Pawluk</t>
  </si>
  <si>
    <t>800-322-8755  2878  jpawluk@factsonfile.com</t>
  </si>
  <si>
    <t>132 West 31st Street 17th Floor, New York, NY 10001</t>
  </si>
  <si>
    <t>almanac  databases</t>
  </si>
  <si>
    <t>1135 TOWNPARK AVE Suite 2101, Lake Mary, FL 32746</t>
  </si>
  <si>
    <t>Ergon Asphalt &amp; Emulsions, Inc.</t>
  </si>
  <si>
    <t>Stephan Romanchak</t>
  </si>
  <si>
    <t>813-394-0830    teresa.purifoy@ergon.com</t>
  </si>
  <si>
    <t>2829 Lakeland Drive , Jackson, MS 39232</t>
  </si>
  <si>
    <t>EXPRESS SUPPLY INC.</t>
  </si>
  <si>
    <t>MARK SCHULTING</t>
  </si>
  <si>
    <t xml:space="preserve">407-497-8614    </t>
  </si>
  <si>
    <t>632 GATLIN AVENUE , ORLANDO, FL 32806</t>
  </si>
  <si>
    <t>ITS Network Equipment for Traffic Engineering</t>
  </si>
  <si>
    <t>Insurance brokerage services</t>
  </si>
  <si>
    <t>Janitorial Supplies</t>
  </si>
  <si>
    <t>Pest Control</t>
  </si>
  <si>
    <t>CA DAYTONA HOLDINGS INC, DBA DAYTONA NEWS JOURNAL</t>
  </si>
  <si>
    <t xml:space="preserve">866-470-7133    </t>
  </si>
  <si>
    <t>PO BOX 919423 , ORLANDO, FL 32891-9423</t>
  </si>
  <si>
    <t>Cigna Health &amp; Life</t>
  </si>
  <si>
    <t>16-P-03BB</t>
  </si>
  <si>
    <t>Self-Funded Group Health Plan Admin. Services</t>
  </si>
  <si>
    <t>one 5-yr. renewal to 2026</t>
  </si>
  <si>
    <t>16-P-32PW</t>
  </si>
  <si>
    <t>Ash Britt, Inc.</t>
  </si>
  <si>
    <t>two 1-yr. renewals to 1/31/2022</t>
  </si>
  <si>
    <t>DRC Emergency Services</t>
  </si>
  <si>
    <t>Body Worn Camera System for VCSO</t>
  </si>
  <si>
    <t>15-P-53PW</t>
  </si>
  <si>
    <t>PureWorks, Inc., dba UL EHS Sustainability</t>
  </si>
  <si>
    <t>Architectural &amp; Engineering for DBIA Terminal Renovations</t>
  </si>
  <si>
    <t>Michael Baker International, Inc.</t>
  </si>
  <si>
    <t>Brian Russell
904-380-2507</t>
  </si>
  <si>
    <t>brussell@mbakerintl.com</t>
  </si>
  <si>
    <t>16-SQ-08IF</t>
  </si>
  <si>
    <t>15-SQ-190BB</t>
  </si>
  <si>
    <t>Financial Advisor Services</t>
  </si>
  <si>
    <t>16-SQ-52RF</t>
  </si>
  <si>
    <t xml:space="preserve">Demolition Services </t>
  </si>
  <si>
    <t>Cross Environmental</t>
  </si>
  <si>
    <t>Samsula Waste / Samsula Demolition</t>
  </si>
  <si>
    <t>Down to Earth Trucking</t>
  </si>
  <si>
    <t>Avionics Installations, Inc.</t>
  </si>
  <si>
    <t>15-P-164JRD</t>
  </si>
  <si>
    <t>Helicopter Systems Upgrade, Engineering, &amp; Installation</t>
  </si>
  <si>
    <t>TimeClock Plus OnDemand Services Agreement</t>
  </si>
  <si>
    <t>Talx</t>
  </si>
  <si>
    <t>Verification Service</t>
  </si>
  <si>
    <t>Two 1-yr. renewals to 1/2022</t>
  </si>
  <si>
    <t>15-P-187TF</t>
  </si>
  <si>
    <t>Property Appraiser's CAMA System</t>
  </si>
  <si>
    <t>Two 5-yr. renewals to 8/3/32</t>
  </si>
  <si>
    <t>5461</t>
  </si>
  <si>
    <t>Tyler Technologies, Inc.</t>
  </si>
  <si>
    <t>Gus Tenhundfeld</t>
  </si>
  <si>
    <t>800-800-2581  1924  gus.tenhundfeld@tylertech.com</t>
  </si>
  <si>
    <t>15-P-187TF PA CAMA System Maintenance and Service</t>
  </si>
  <si>
    <t>Indigent Burial in accordance with 16-B-75KW</t>
  </si>
  <si>
    <t>32277</t>
  </si>
  <si>
    <t>Daniela DiMaggio</t>
  </si>
  <si>
    <t>201-968-0500    ddimaggio@salempress.com</t>
  </si>
  <si>
    <t>Salem Press publishing</t>
  </si>
  <si>
    <t>Installation of bus stop concrete pads, shelters, furniture</t>
  </si>
  <si>
    <t>Maintenance and Repair of Bascule and Fixed Bridges</t>
  </si>
  <si>
    <t>32274</t>
  </si>
  <si>
    <t>ADVANCED CABLING SOLUTIONS INC</t>
  </si>
  <si>
    <t>JOE MUNIZ</t>
  </si>
  <si>
    <t xml:space="preserve">407-339-6636    </t>
  </si>
  <si>
    <t>PO BOX 300666 , FERN PARK, FL 32730-2001</t>
  </si>
  <si>
    <t>Intelligent Traffic System (ITS) and Fiber Optic Cable</t>
  </si>
  <si>
    <t>KED GROUP INC</t>
  </si>
  <si>
    <t>KENNETH E DEGARMO</t>
  </si>
  <si>
    <t>5458</t>
  </si>
  <si>
    <t>SPRINT SOLUTIONS INC</t>
  </si>
  <si>
    <t>JAN WEISS</t>
  </si>
  <si>
    <t xml:space="preserve">407-230-3120    </t>
  </si>
  <si>
    <t>PO BOX 4191 , CAROL STREAM, IL 60197-4191</t>
  </si>
  <si>
    <t>ME OFFICE: Sprint Wireless, Cellular, Comm Srvs &amp; Equipment</t>
  </si>
  <si>
    <t>Brian McMaster</t>
  </si>
  <si>
    <t>386-985-4343    brian@mcmpest.com</t>
  </si>
  <si>
    <t>5316 New Jersey Ave , DeLeon Springs, FL 32130</t>
  </si>
  <si>
    <t>Lawn Fertilization</t>
  </si>
  <si>
    <t>Dozer and Excavator Track and Undercarriage Parts and Repair</t>
  </si>
  <si>
    <t>Mack parts and service</t>
  </si>
  <si>
    <t>CHARLESDALE ASSOC INC, DBA AAMCO TRANSMISSION</t>
  </si>
  <si>
    <t>ROBERT GOLDBERG-OWNER</t>
  </si>
  <si>
    <t xml:space="preserve">386-253-7668    </t>
  </si>
  <si>
    <t>134 MASON AVE , DAYTONA BEACH, FL 32117</t>
  </si>
  <si>
    <t>Transmission Repair and Service</t>
  </si>
  <si>
    <t>Retread of Tires</t>
  </si>
  <si>
    <t>CSSI</t>
  </si>
  <si>
    <t>Energy Management and Control Systems</t>
  </si>
  <si>
    <t>5462</t>
  </si>
  <si>
    <t>Dean Roper</t>
  </si>
  <si>
    <t>972-801-0456    Dean.Roper@spok.com</t>
  </si>
  <si>
    <t>32280</t>
  </si>
  <si>
    <t>Jason Hartzel</t>
  </si>
  <si>
    <t>610-882-6339    hartzelj@dnb.com</t>
  </si>
  <si>
    <t>Robert Lanpher</t>
  </si>
  <si>
    <t>8633933300    blanpher@mcgeetire.com</t>
  </si>
  <si>
    <t>148 N Ridgewood Avenue , Daytona Beach, FL 32114</t>
  </si>
  <si>
    <t>Communications Systems Engineering</t>
  </si>
  <si>
    <t>1508C</t>
  </si>
  <si>
    <t>TEM SYSTEMS INC</t>
  </si>
  <si>
    <t>GARY THOMAS</t>
  </si>
  <si>
    <t xml:space="preserve">407-251-7114    </t>
  </si>
  <si>
    <t>MAINTENANCE FOR THE VIDEO VISITATION SYSTEM</t>
  </si>
  <si>
    <t>ZOLL MEDICAL CORPORATION</t>
  </si>
  <si>
    <t xml:space="preserve">800-348-9011    </t>
  </si>
  <si>
    <t>269 MILL ROAD , CHELMSFORD, MA 01824-4105</t>
  </si>
  <si>
    <t>Power Stretchers Preventative Maintenance and Parts</t>
  </si>
  <si>
    <t>5464</t>
  </si>
  <si>
    <t>STEWART &amp; STEVENSON FDDA, LLC, DBA FLORIDA DETROIT DIESEL ALLISON</t>
  </si>
  <si>
    <t>6890 PRESIDENTS DRIVE , ORLANDO, FL 32809</t>
  </si>
  <si>
    <t>4845</t>
  </si>
  <si>
    <t>Rachel Greer</t>
  </si>
  <si>
    <t>513-573-4673    rachel.greer@chard-snyder.com</t>
  </si>
  <si>
    <t>Benefit Administrative Services</t>
  </si>
  <si>
    <t>Paint and Painting Supplies</t>
  </si>
  <si>
    <t>4836V</t>
  </si>
  <si>
    <t>5465</t>
  </si>
  <si>
    <t>Bright House Networks Internet, cable, data network services</t>
  </si>
  <si>
    <t>1290 COUNTRY ROAD , PORT ORANGE, FL 32129</t>
  </si>
  <si>
    <t>McMaster Pest Services LLC, DBA MCMASTER LAWN &amp; PEST SERVICES LLC</t>
  </si>
  <si>
    <t>3898</t>
  </si>
  <si>
    <t>BATTERIES BY FISHER, INC., DBA BATTERIES BY FISHER, INC.</t>
  </si>
  <si>
    <t>STEVEN KING</t>
  </si>
  <si>
    <t xml:space="preserve">863-686-2496    </t>
  </si>
  <si>
    <t>1124 OMOHUNDRO AVENUE PO BOX 3758, LAKELAND, FL 33802-3758</t>
  </si>
  <si>
    <t>3871</t>
  </si>
  <si>
    <t>RESPECT OF FLORIDA</t>
  </si>
  <si>
    <t>2475 APALACHEE PKWY STE 205 , TALLAHASSEE, FL 32301-4946</t>
  </si>
  <si>
    <t>Flags for Fire Services</t>
  </si>
  <si>
    <t>3897</t>
  </si>
  <si>
    <t>3901</t>
  </si>
  <si>
    <t>AmeriNational Community Services, DBA AMERINAT LLC</t>
  </si>
  <si>
    <t>Amber Anderson</t>
  </si>
  <si>
    <t>507-377-6030  1356  aanderson@amerinational.net</t>
  </si>
  <si>
    <t>5300 W. Cypress Street Suite 261, Tampa, FL 33607</t>
  </si>
  <si>
    <t>4844</t>
  </si>
  <si>
    <t>Cigna Health and Life Insurance Company</t>
  </si>
  <si>
    <t>Chanda Goddard</t>
  </si>
  <si>
    <t>813-637-1258    Chanda.Goddard@cigna.com</t>
  </si>
  <si>
    <t>900 Cottage Grove Road , Bloomfield, CT 06002</t>
  </si>
  <si>
    <t>Self-funded Group Health Plan Administrative Services</t>
  </si>
  <si>
    <t>PACER SERVICE CENTER</t>
  </si>
  <si>
    <t>7550 1H 10, SUITE 6000 , SAN ANTONIO, TX 78229</t>
  </si>
  <si>
    <t>Online verification of bankruptcy services</t>
  </si>
  <si>
    <t>5466</t>
  </si>
  <si>
    <t>COMPUTER POWER SYSTEMS INC</t>
  </si>
  <si>
    <t>Jeff Brule</t>
  </si>
  <si>
    <t>877-327-7373    jb@cpsfl.com</t>
  </si>
  <si>
    <t>3421 STATE ROAD 419 , WINTER SPRINGS, FL 32708</t>
  </si>
  <si>
    <t>Toshiba UPS services and equipment</t>
  </si>
  <si>
    <t>5467</t>
  </si>
  <si>
    <t>Bibliotheca, LLC</t>
  </si>
  <si>
    <t>Rachel Schildgen</t>
  </si>
  <si>
    <t>877-207-3127  117  r.schildgen@bibliotheca.com</t>
  </si>
  <si>
    <t>Customer Self-Check maintenance, support, and parts</t>
  </si>
  <si>
    <t>8769</t>
  </si>
  <si>
    <t>PEOPLE READY FLORIDA</t>
  </si>
  <si>
    <t>HOLLY HILL, CITY OF</t>
  </si>
  <si>
    <t>1065 RIDGEWOOD AVE ATTN FINANCE DIRECTOR, HOLLY HILL, FL 32117</t>
  </si>
  <si>
    <t>230 - Growth Mgmt</t>
  </si>
  <si>
    <t>5380</t>
  </si>
  <si>
    <t>AT&amp;T MOBILITY II LLC, DBA AT&amp;T MOBILITY</t>
  </si>
  <si>
    <t>JOE PAZZELLI</t>
  </si>
  <si>
    <t>PO BOX 6463 , CAROL STREAM, IL 60197</t>
  </si>
  <si>
    <t>Wireless and Cellular Communication Services and Equipment</t>
  </si>
  <si>
    <t>5381</t>
  </si>
  <si>
    <t>Sprint Solutions, Inc., DBA Sprint</t>
  </si>
  <si>
    <t>Kurt Hawker</t>
  </si>
  <si>
    <t>407-838-5479    kurt.hawker@sprint.com</t>
  </si>
  <si>
    <t>851 Trafalgar Court Suite 300, Maitland, FL 32751</t>
  </si>
  <si>
    <t>Sprint Wireless &amp; Cellular Communication Srvs &amp; Equipment</t>
  </si>
  <si>
    <t>5383</t>
  </si>
  <si>
    <t>VERIZON WIRELESS</t>
  </si>
  <si>
    <t>LESLIE CRABTREE-JOHNSON</t>
  </si>
  <si>
    <t>407-375-5030    leslie.johnson@verizonwireless.com</t>
  </si>
  <si>
    <t>5125 ADANSON STREET SUTIE 500, ORLANDO, FL 32804</t>
  </si>
  <si>
    <t>Verizon Wireless &amp; Cellular Communication Srvs &amp; Equipment</t>
  </si>
  <si>
    <t>5468</t>
  </si>
  <si>
    <t>EARTH NETWORKS INC, DBA WEATHER BUG</t>
  </si>
  <si>
    <t>RANDY SMITH</t>
  </si>
  <si>
    <t>330-472-7621    rsmith@earthnetworks.com</t>
  </si>
  <si>
    <t>12410 MILESTONE CENTER DRIVE SUITE 300, GERMANTOWN, MD 20878</t>
  </si>
  <si>
    <t>Earth Networks maintenance, support, licenses, etc.</t>
  </si>
  <si>
    <t>6740 Highway Ave , Jacksonville, FL 32254</t>
  </si>
  <si>
    <t>Indigo Energy Partners, LLC</t>
  </si>
  <si>
    <t>Chris Keener</t>
  </si>
  <si>
    <t>678-514-7339    ckeener@indigoenergy.com</t>
  </si>
  <si>
    <t>P. O. Box 2535 , Gainesville, GA 30503</t>
  </si>
  <si>
    <t>Diesel Exhaust Fluid (DEF) Service</t>
  </si>
  <si>
    <t>Michelin North America, Inc.</t>
  </si>
  <si>
    <t>Dan Obrien</t>
  </si>
  <si>
    <t>864-458-5000  5313  dan.obrien@michelin.com</t>
  </si>
  <si>
    <t>1 Parkway South , Greenville, SC 29615</t>
  </si>
  <si>
    <t>Lease of Tires for Transit Buses</t>
  </si>
  <si>
    <t>DAVE DION</t>
  </si>
  <si>
    <t xml:space="preserve">386-238-1111    </t>
  </si>
  <si>
    <t>114 REVA STREET , DAYTONA BEACH, FL 32114</t>
  </si>
  <si>
    <t>Taxi Cab Services - Ambulatory Citizens</t>
  </si>
  <si>
    <t>Scott Slice</t>
  </si>
  <si>
    <t>800-477-5167    sslice@merrittvet.com</t>
  </si>
  <si>
    <t>The Bancorp</t>
  </si>
  <si>
    <t>Joanne DeGinder</t>
  </si>
  <si>
    <t>407-253-4464    jt@mearsleasing.com</t>
  </si>
  <si>
    <t>32180B</t>
  </si>
  <si>
    <t>HACH COMPANY, DBA HACH COMPANY</t>
  </si>
  <si>
    <t>BILL ZOLLER</t>
  </si>
  <si>
    <t>800-227-4224    bids@hach.com</t>
  </si>
  <si>
    <t>P O BOX 608 , LOVELAND, CO 80539-0608</t>
  </si>
  <si>
    <t>Chemicals and Supplies for Utilities &amp; Marine Science Center</t>
  </si>
  <si>
    <t>INDEPENDENT LEGAL COUNSEL</t>
  </si>
  <si>
    <t>4798A</t>
  </si>
  <si>
    <t>Mortgage Loan Services</t>
  </si>
  <si>
    <t>5382A</t>
  </si>
  <si>
    <t>T-MOBILE USA, DBA T-MOBILE</t>
  </si>
  <si>
    <t>Michael R. Onorata</t>
  </si>
  <si>
    <t>407-749-4940    Michael.Onorata@T-Mobile.com</t>
  </si>
  <si>
    <t>4700 Millenian Blvd Suite 290, Orlando, FL 32836</t>
  </si>
  <si>
    <t>T-Mobile Wireless &amp; Cellular Communication Srvs &amp; Equipment</t>
  </si>
  <si>
    <t>NIGHT FLIGHT CONCEPTS INC, DBA Night Flight Retail &amp; Maintenance, LLC</t>
  </si>
  <si>
    <t>Adam Aldous</t>
  </si>
  <si>
    <t>561-339-0803    adam.aldous@nightflightconcepts.com</t>
  </si>
  <si>
    <t>Federal Aviation Regulations Authorized NVG Inspections</t>
  </si>
  <si>
    <t>8732C</t>
  </si>
  <si>
    <t>Protect My Ministry</t>
  </si>
  <si>
    <t>15-B-71IF</t>
  </si>
  <si>
    <t xml:space="preserve">Background Checks for Votran </t>
  </si>
  <si>
    <t>15-P-163TF</t>
  </si>
  <si>
    <t>Chard Snyder &amp; Assoc.</t>
  </si>
  <si>
    <t>16-P-60BB</t>
  </si>
  <si>
    <t>Benefit Administration Services</t>
  </si>
  <si>
    <t>one 5-yr. extension to 2026</t>
  </si>
  <si>
    <t>First Coast BMX, Inc.</t>
  </si>
  <si>
    <t>16-P-122RF</t>
  </si>
  <si>
    <t>BMX Park Operations</t>
  </si>
  <si>
    <t>two 1-yr. renewals to 9/15/21</t>
  </si>
  <si>
    <t>16-SQ-165KW</t>
  </si>
  <si>
    <t>Services for Persons with Disabilities</t>
  </si>
  <si>
    <t>United Healthcare</t>
  </si>
  <si>
    <t>16-P-74BB</t>
  </si>
  <si>
    <t>Medicare Supplement &amp; Part D Pharmacy</t>
  </si>
  <si>
    <t>Single Source</t>
  </si>
  <si>
    <t>Holiday light display at Ocean Center/Ocean Walk</t>
  </si>
  <si>
    <t>successive 1-yr. renewals</t>
  </si>
  <si>
    <t>Zoll Medical Corporation</t>
  </si>
  <si>
    <t>16-P-64AK</t>
  </si>
  <si>
    <t>Cardiac Monitors and Preventative Maintenance</t>
  </si>
  <si>
    <t>two 1-yr. renewals to 9/2021</t>
  </si>
  <si>
    <t>Billmaster Software License Agreement</t>
  </si>
  <si>
    <t>16-P-62VB</t>
  </si>
  <si>
    <t>Dept # &amp; Desc</t>
  </si>
  <si>
    <t>MA Expire Date</t>
  </si>
  <si>
    <t>Vendor Contact Name</t>
  </si>
  <si>
    <t>Vendor Contact Information</t>
  </si>
  <si>
    <t>Address</t>
  </si>
  <si>
    <t>Buyer</t>
  </si>
  <si>
    <t>5850 S. Semoran Blvd. , Orlando, FL 32822</t>
  </si>
  <si>
    <t>A M Weigel Construction Inc</t>
  </si>
  <si>
    <t>Patti Corbett</t>
  </si>
  <si>
    <t>386-257-6691    pattic@amweigel.com</t>
  </si>
  <si>
    <t>166 S Palmetto Avenue , Daytona Beach, FL 32114</t>
  </si>
  <si>
    <t>70008</t>
  </si>
  <si>
    <t>Fire Extinguisher, Inspection and Maintenance</t>
  </si>
  <si>
    <t>3902</t>
  </si>
  <si>
    <t>Electrical Services</t>
  </si>
  <si>
    <t>3903</t>
  </si>
  <si>
    <t>3904</t>
  </si>
  <si>
    <t>10133</t>
  </si>
  <si>
    <t>386-238-7722    wcarpenter@thepartshouse.com</t>
  </si>
  <si>
    <t>606 A &amp; B Commercial Drive , Daytona Beach, FL 32117</t>
  </si>
  <si>
    <t>32283</t>
  </si>
  <si>
    <t>Faneuil Inc</t>
  </si>
  <si>
    <t>Andrew Clayton</t>
  </si>
  <si>
    <t>407-883-5649    andrew.clayton@faneuil.com</t>
  </si>
  <si>
    <t>2422 S. Atlantic Avenue , Daytona Beach Shores, FL 32118</t>
  </si>
  <si>
    <t>Beach Toll collection Services</t>
  </si>
  <si>
    <t>5469</t>
  </si>
  <si>
    <t>ORACLE AMERICA, INC.</t>
  </si>
  <si>
    <t>Choua Vang</t>
  </si>
  <si>
    <t>303-272-7883    choua.vang@oracle.com</t>
  </si>
  <si>
    <t>1910 ORACLE WAY , RESTON, VA 20190</t>
  </si>
  <si>
    <t>Oracle Software Update License &amp; Support</t>
  </si>
  <si>
    <t>American Infrastructure Development, Inc.</t>
  </si>
  <si>
    <t>Mark Jansen
407-926-6611</t>
  </si>
  <si>
    <t>mjansen@aidinc.us</t>
  </si>
  <si>
    <t>16-SQ-133IF</t>
  </si>
  <si>
    <t>Sandeep Singh
386-626-1468</t>
  </si>
  <si>
    <t>Kimley-Horn and Associates, Inc.</t>
  </si>
  <si>
    <t>Paul Piro
407-898-1511</t>
  </si>
  <si>
    <t xml:space="preserve">paul.piro@kimley-horn.com </t>
  </si>
  <si>
    <t>Brian Russell
904-380-2500</t>
  </si>
  <si>
    <t>A&amp;E Services for the Marine Science Center</t>
  </si>
  <si>
    <t>Dasher Hurst Architects, PA</t>
  </si>
  <si>
    <t>Glenn Dasher
904-425-1190</t>
  </si>
  <si>
    <t>Gdasher@DasherHurst.com</t>
  </si>
  <si>
    <t>16-SQ-105JD</t>
  </si>
  <si>
    <t>Ardaman &amp; Associates, Inc.</t>
  </si>
  <si>
    <t>Charles H. Cunningham
407-855-3860</t>
  </si>
  <si>
    <t>ccunningham@ardaman.com</t>
  </si>
  <si>
    <t>16-SQ-168JD</t>
  </si>
  <si>
    <t>Ellis &amp; Associates, Inc.</t>
  </si>
  <si>
    <t>Bill Peters
386-944-9588</t>
  </si>
  <si>
    <t>b.peters@ellisassoc.com</t>
  </si>
  <si>
    <t>Richard Acree
407-740-6110</t>
  </si>
  <si>
    <t>Rick.Acree@terracon.com</t>
  </si>
  <si>
    <t>591 Susan B. Britt Court
Winter Garden, FL 34787</t>
  </si>
  <si>
    <t>Sans Lassiter
386-257-2571</t>
  </si>
  <si>
    <t>rlassiter@ltg-inc.us</t>
  </si>
  <si>
    <t>3908</t>
  </si>
  <si>
    <t>PRESCRIPTION ASSISTANCE FOR INDIGENT/LOW INCOME CITIZENS</t>
  </si>
  <si>
    <t>Water/Sewer Bills for Community Assistance NSP Program</t>
  </si>
  <si>
    <t>8712B</t>
  </si>
  <si>
    <t>8713B</t>
  </si>
  <si>
    <t>8717B</t>
  </si>
  <si>
    <t>Electricity Bills for Community Assistance NSP Program</t>
  </si>
  <si>
    <t>8720B</t>
  </si>
  <si>
    <t>ASHBRITT INC</t>
  </si>
  <si>
    <t>DON MADIO</t>
  </si>
  <si>
    <t xml:space="preserve">954-545-3535    </t>
  </si>
  <si>
    <t>480 S. ANDREWS AVE. #103 , POMPANO BEACH, FL 33069</t>
  </si>
  <si>
    <t>Debris Removal, Reduction and Disposal</t>
  </si>
  <si>
    <t>8772</t>
  </si>
  <si>
    <t>8773</t>
  </si>
  <si>
    <t>PHILLIPS &amp; JORDAN, INC</t>
  </si>
  <si>
    <t>EDD SATTERFIELD</t>
  </si>
  <si>
    <t xml:space="preserve">828-479-3371    </t>
  </si>
  <si>
    <t>191 P AND J ROAD , ROBINSVILLE, NC 28771</t>
  </si>
  <si>
    <t>5471</t>
  </si>
  <si>
    <t>PATTY DABNEY</t>
  </si>
  <si>
    <t>386-428-3640    patricha.dabney@usamobility.com</t>
  </si>
  <si>
    <t>Pagers and Paging Services</t>
  </si>
  <si>
    <t>JBI LTD, DBA JUSTICE BENEFITS INC.</t>
  </si>
  <si>
    <t>JIMMY LIU-SENIOR VP</t>
  </si>
  <si>
    <t xml:space="preserve">972-406-3706    </t>
  </si>
  <si>
    <t>1711 E BELTLINE RD , COPPELL, TX 75019</t>
  </si>
  <si>
    <t>Consulting Services for SCAAP</t>
  </si>
  <si>
    <t>3857A</t>
  </si>
  <si>
    <t>20259</t>
  </si>
  <si>
    <t>32287</t>
  </si>
  <si>
    <t>ODILOTID USA LLC, DBA ODILO</t>
  </si>
  <si>
    <t>Monique Sendze</t>
  </si>
  <si>
    <t>9139632311    monique@odilo.us</t>
  </si>
  <si>
    <t>200 SOUTH WILCOX STREET, SUITE #332 , CASTLE ROCK, CO 80104</t>
  </si>
  <si>
    <t>Spanish audio books</t>
  </si>
  <si>
    <t>32288</t>
  </si>
  <si>
    <t>Cinnabar Media Ventures, Inc</t>
  </si>
  <si>
    <t>Christina Sgagias</t>
  </si>
  <si>
    <t>800-216-0265  803  csgagias@cinnabarmedia.com</t>
  </si>
  <si>
    <t>3266 Lansmere Road , Shaker Heights, OH 44122</t>
  </si>
  <si>
    <t>read along audio books</t>
  </si>
  <si>
    <t>5398</t>
  </si>
  <si>
    <t>A COURTEOUS COMMUNICATIONS</t>
  </si>
  <si>
    <t>JEAN PEARSON</t>
  </si>
  <si>
    <t xml:space="preserve">407-896-4800    </t>
  </si>
  <si>
    <t>2810 EAST ROBINSON STREET , ORLANDO, FL 32803</t>
  </si>
  <si>
    <t>After hours and weekend answering service</t>
  </si>
  <si>
    <t>20257</t>
  </si>
  <si>
    <t>Contract Admin</t>
  </si>
  <si>
    <t>601 E ROLLINS ST , ORLANDO, FL 32803</t>
  </si>
  <si>
    <t>Laboratory Services for Occupational Health Clinic</t>
  </si>
  <si>
    <t>5472</t>
  </si>
  <si>
    <t>JEFF HAASE</t>
  </si>
  <si>
    <t xml:space="preserve">407-798-0004    </t>
  </si>
  <si>
    <t>2525 CLARCONA RD , APOPKA, FL 32703</t>
  </si>
  <si>
    <t>Elgin Sweeper Repair Parts and Service</t>
  </si>
  <si>
    <t>PO BOX 561097 , DENVER, CO 80256-1097</t>
  </si>
  <si>
    <t>10136</t>
  </si>
  <si>
    <t>10137</t>
  </si>
  <si>
    <t>Sue Jennings</t>
  </si>
  <si>
    <t>800-356-7311  654  sjennings@sirchie.com</t>
  </si>
  <si>
    <t>8778</t>
  </si>
  <si>
    <t>Jose Vicente, DBA Thin Blue Lines LLC</t>
  </si>
  <si>
    <t>Jose Vicente</t>
  </si>
  <si>
    <t>321-689-9668    thinbluelinesllc@gmail.com</t>
  </si>
  <si>
    <t>1729 Lady Slipper Circle , Orlando, FL 32825</t>
  </si>
  <si>
    <t>Polygraph-Employment VCSO</t>
  </si>
  <si>
    <t>Allison Transmission Field Service and Repair</t>
  </si>
  <si>
    <t>32289</t>
  </si>
  <si>
    <t>Lightle Enterprises of Ohio, LLC</t>
  </si>
  <si>
    <t>David R. Lightle</t>
  </si>
  <si>
    <t>740-998-5363    info@lightleenterprises.com</t>
  </si>
  <si>
    <t>22 E. Springfield St. PO Box 329, Frankfort, OH 45628</t>
  </si>
  <si>
    <t>32290</t>
  </si>
  <si>
    <t>32291</t>
  </si>
  <si>
    <t>5470</t>
  </si>
  <si>
    <t>Robert Butler</t>
  </si>
  <si>
    <t>817-358-6107    rbutler@scsengineers.com</t>
  </si>
  <si>
    <t>Ongoing landfill gas expansion construction, 16-B-182TF</t>
  </si>
  <si>
    <t>3914</t>
  </si>
  <si>
    <t>3915</t>
  </si>
  <si>
    <t>Emulsified Polymer</t>
  </si>
  <si>
    <t>20025C</t>
  </si>
  <si>
    <t>FAMILY PRACTICE OF WEST VOLUSIA PA</t>
  </si>
  <si>
    <t xml:space="preserve">386-740-7080    </t>
  </si>
  <si>
    <t>862 PEACHWOOD DRIVE , DELAND, FL 32720</t>
  </si>
  <si>
    <t>Medical Services</t>
  </si>
  <si>
    <t>5370A</t>
  </si>
  <si>
    <t>TECH 3, 
jduckworth</t>
  </si>
  <si>
    <t>10134</t>
  </si>
  <si>
    <t>ITURAN USA INC.</t>
  </si>
  <si>
    <t>CRISTINE DAWKINS, ACCTING MGR.</t>
  </si>
  <si>
    <t>954-484-3806  202  cdawkins@ituranusa.com</t>
  </si>
  <si>
    <t>1700 NW 64th STREET SUITE 100, FT LAUDERDALE, FL 33309</t>
  </si>
  <si>
    <t>Automatic Vehicle Location System</t>
  </si>
  <si>
    <t>10135</t>
  </si>
  <si>
    <t>Palmdale Oil Company</t>
  </si>
  <si>
    <t>Joe Culver</t>
  </si>
  <si>
    <t>407-859-7281  801  jculver@palmdaleoil.com</t>
  </si>
  <si>
    <t>2153 Rayburn Street , Orlando, FL 32824</t>
  </si>
  <si>
    <t>Motor Oils, Fluids, and Lubricants</t>
  </si>
  <si>
    <t>10138</t>
  </si>
  <si>
    <t>7359 CREPE MYRTLE COURT , COCOA, FL 32927</t>
  </si>
  <si>
    <t>3911</t>
  </si>
  <si>
    <t>Plumbing Services</t>
  </si>
  <si>
    <t>3912</t>
  </si>
  <si>
    <t>8737A</t>
  </si>
  <si>
    <t>20263</t>
  </si>
  <si>
    <t>Ferguson Safety Products</t>
  </si>
  <si>
    <t>Dennis Speer</t>
  </si>
  <si>
    <t>831-458-0223    vicepres@preventsuicide.com</t>
  </si>
  <si>
    <t>303 Potrero Street #2 , Santa Cruz, CA 95060</t>
  </si>
  <si>
    <t>Safety/Suicide Blankets, Smocks and Mattresses</t>
  </si>
  <si>
    <t>32292</t>
  </si>
  <si>
    <t>3913</t>
  </si>
  <si>
    <t>SANDERS COMPANY INC</t>
  </si>
  <si>
    <t>772-220-2900    burke@sanderscompany.com</t>
  </si>
  <si>
    <t>Smith &amp; Loveless parts &amp; service</t>
  </si>
  <si>
    <t>4846</t>
  </si>
  <si>
    <t>PAGE, WOLFBERG &amp; WIRTH LLC</t>
  </si>
  <si>
    <t>CHRIS CARELLI</t>
  </si>
  <si>
    <t>717-671-0100    CCARELLI@PWWEMSLAW.COM</t>
  </si>
  <si>
    <t>5010 EAST TRINDLE RD SUITE 202, MECHANICSBURG, PA 17050</t>
  </si>
  <si>
    <t>Compliance Services / Audit of EVAC Ambulance Billings</t>
  </si>
  <si>
    <t>32293</t>
  </si>
  <si>
    <t>INTERNATIONAL PUBLIC MANAGEMENT ASSOC FOR HUMAN RESOURCES, DBA IPMA - HR</t>
  </si>
  <si>
    <t xml:space="preserve">703-549-7100    </t>
  </si>
  <si>
    <t>1617 DUKE ST , ALEXANDRIA, VA 22314-3406</t>
  </si>
  <si>
    <t>Public Safety exam books</t>
  </si>
  <si>
    <t>722 N SEGRAVE ST , DAYTONA BEACH, FL 32114-2020</t>
  </si>
  <si>
    <t>revers@blackwellsurveying.com</t>
  </si>
  <si>
    <t>030 - Co Atty</t>
  </si>
  <si>
    <t>Westlaw Next</t>
  </si>
  <si>
    <t>4847</t>
  </si>
  <si>
    <t>70031</t>
  </si>
  <si>
    <t>70032</t>
  </si>
  <si>
    <t>1ST COAST PRINTING INC</t>
  </si>
  <si>
    <t>Robin Ray</t>
  </si>
  <si>
    <t>904-716-4800    robin@1stcoastprinting.com</t>
  </si>
  <si>
    <t>103 Coquina Court , Ponte Vedra Beach, FL 32082</t>
  </si>
  <si>
    <t>70033</t>
  </si>
  <si>
    <t>Game Day Suppliers LLC, DBA Sportsanity Custom</t>
  </si>
  <si>
    <t>Geoff Birnie</t>
  </si>
  <si>
    <t>386-279-0153    gbirnie@sportsanitydeland.com</t>
  </si>
  <si>
    <t>143 N. Woodland Blvd , DeLand, FL 32720</t>
  </si>
  <si>
    <t>70034</t>
  </si>
  <si>
    <t>World Of Promotions</t>
  </si>
  <si>
    <t>Layla Rosenfeld</t>
  </si>
  <si>
    <t>847-439-7930    rosenfeldlayla@yahoo.com</t>
  </si>
  <si>
    <t>402 Dewey St , Evanston, IL 60202</t>
  </si>
  <si>
    <t>70023</t>
  </si>
  <si>
    <t>PHILLIPS INTERNATIONAL, INC.</t>
  </si>
  <si>
    <t>BERYL TRAPANI</t>
  </si>
  <si>
    <t>954-456-5444  135  ACCOUNTING@COOLJEWELS.COM</t>
  </si>
  <si>
    <t>717 NW 2nd STREET , HALLANDALE, FL 33009</t>
  </si>
  <si>
    <t>Costume Jewelry</t>
  </si>
  <si>
    <t>70024</t>
  </si>
  <si>
    <t>World End Imports, Inc.</t>
  </si>
  <si>
    <t>Christine</t>
  </si>
  <si>
    <t>609-463-6777    christine.kuemmerle@trendyjewels.com</t>
  </si>
  <si>
    <t>20269</t>
  </si>
  <si>
    <t>20270</t>
  </si>
  <si>
    <t>BETH SEELEY</t>
  </si>
  <si>
    <t>410-559-7522    BSEELEY@BUTLERSCHEIN.COM</t>
  </si>
  <si>
    <t>400 METRO PLACE NORTH , DUBLIN, OH 43017</t>
  </si>
  <si>
    <t>20271</t>
  </si>
  <si>
    <t>32296</t>
  </si>
  <si>
    <t>PIPE - HDPE</t>
  </si>
  <si>
    <t>ADVENTIST HEALTH SYSTEMS/SUNBELT INC, DBA FLORIDA HOSPITAL LABORATORIES</t>
  </si>
  <si>
    <t>Chard Snyder &amp; Associates, Inc., DBA CHARD SNYDER</t>
  </si>
  <si>
    <t>32295</t>
  </si>
  <si>
    <t>PITNEY BOWES, INC.</t>
  </si>
  <si>
    <t>1305 EXECUTIVE BLVD SUITE 200, CHESAPALE, VA 23320</t>
  </si>
  <si>
    <t>Postage Machines for various depts--rental, service, misc</t>
  </si>
  <si>
    <t>PO Box 51538 , Sarasota, FL 34232</t>
  </si>
  <si>
    <t>5473</t>
  </si>
  <si>
    <t>THE INTEGRATION FACTORY, INC</t>
  </si>
  <si>
    <t>Jessa Nelson</t>
  </si>
  <si>
    <t>321-704-8252  105  JNelson@theintegrationfactory.net</t>
  </si>
  <si>
    <t>485 GUS HIPP BLVD , ROCKLEDGE, FL 32955</t>
  </si>
  <si>
    <t>Audio Visual Maintenance for TCK Council Chambers, etc</t>
  </si>
  <si>
    <t xml:space="preserve">Phillips &amp; Jordan </t>
  </si>
  <si>
    <t>Wells Fargo Bank</t>
  </si>
  <si>
    <t>16-P-159BB</t>
  </si>
  <si>
    <t>Banking Services</t>
  </si>
  <si>
    <t>one 3-yr. renewal to 2/16/25</t>
  </si>
  <si>
    <t>Aetna Life Insurance - Group Dental</t>
  </si>
  <si>
    <t>Aetna Life Insurance - Group Vision</t>
  </si>
  <si>
    <t xml:space="preserve">RE/MAX Signature </t>
  </si>
  <si>
    <t xml:space="preserve">Tetra Tech, Inc. </t>
  </si>
  <si>
    <t xml:space="preserve">Thompson Consulting Services, LLC </t>
  </si>
  <si>
    <t xml:space="preserve">Weatherspoon Realty </t>
  </si>
  <si>
    <t>Volusia County Commodities and Services Contracts</t>
  </si>
  <si>
    <t>5474</t>
  </si>
  <si>
    <t>8779</t>
  </si>
  <si>
    <t>Republic Parking System, Inc.</t>
  </si>
  <si>
    <t>John Leavens</t>
  </si>
  <si>
    <t>423-756-2771    jleavens@republicparking.com</t>
  </si>
  <si>
    <t>633 Chestnut Street Suite 2000, Chattanooga, TN 37450</t>
  </si>
  <si>
    <t>Parking Incentive Program at DBIA with Republic Parking</t>
  </si>
  <si>
    <t>70030</t>
  </si>
  <si>
    <t>AMC Promotional Products</t>
  </si>
  <si>
    <t>David Doyle</t>
  </si>
  <si>
    <t>877-241-1160    david@amcpromotionalproducts.com</t>
  </si>
  <si>
    <t>ECOLOGICAL ASSOCIATES INC</t>
  </si>
  <si>
    <t>ROBERT G. ERNEST</t>
  </si>
  <si>
    <t xml:space="preserve">772-334-3729    </t>
  </si>
  <si>
    <t>P O BOX 405 , JENSEN BCH, FL 34958-0405</t>
  </si>
  <si>
    <t>WEST SAFETY SOLUTIONS CORP</t>
  </si>
  <si>
    <t>5475</t>
  </si>
  <si>
    <t>CI TECHNOLOGIES, INC.</t>
  </si>
  <si>
    <t>P.O.BOX 534 , TOWNSEND, MA 01469-0534</t>
  </si>
  <si>
    <t>VCSO Internal Affairs Records Management System 17-P-06TF</t>
  </si>
  <si>
    <t>PO BOX 910 , DEERFIELD BEACH, FL 33443</t>
  </si>
  <si>
    <t>701 AIRLINE DR , WACO, TX 76705</t>
  </si>
  <si>
    <t>32302</t>
  </si>
  <si>
    <t>OCV LLC</t>
  </si>
  <si>
    <t>Eric Halverson</t>
  </si>
  <si>
    <t>334-220-2125    eric@myocv.com</t>
  </si>
  <si>
    <t>660 North College St Suite C , Auburn, AL 36830</t>
  </si>
  <si>
    <t>Emergency Mgmt Mobile App</t>
  </si>
  <si>
    <t>904-737-2649  NONE  maryj@mumford.fdn.com</t>
  </si>
  <si>
    <t>KINGS TRANSPORTATION GROUP INC, DBA YELLOW CAB CO</t>
  </si>
  <si>
    <t>10140</t>
  </si>
  <si>
    <t>Alternators, Motors, Starters, and Lift Motors for VOTRAN.</t>
  </si>
  <si>
    <t>70045</t>
  </si>
  <si>
    <t>MOLLY VOROUS</t>
  </si>
  <si>
    <t xml:space="preserve">800-321-5325  2550  </t>
  </si>
  <si>
    <t>2430 S NOVA RD , SO DAYTONA, FL 32119</t>
  </si>
  <si>
    <t>Infield Conditioner / Professional Mound / Ball Field Clay</t>
  </si>
  <si>
    <t>70048</t>
  </si>
  <si>
    <t>LMR Construction, Inc.</t>
  </si>
  <si>
    <t>Maria Montanez</t>
  </si>
  <si>
    <t>863- 63-54651    lmrconstruction06@yahoo.com</t>
  </si>
  <si>
    <t>997 Dawes Rd , Frostproof, FL 33843</t>
  </si>
  <si>
    <t>Pipe Lining</t>
  </si>
  <si>
    <t>70049</t>
  </si>
  <si>
    <t>Hinterland Group, Inc.</t>
  </si>
  <si>
    <t>Andi Sahrpe</t>
  </si>
  <si>
    <t>321-633-7066    asharpe@hinterlandgroup.com</t>
  </si>
  <si>
    <t>5580 State Road 524 , Cocoa, FL 32926</t>
  </si>
  <si>
    <t>32297</t>
  </si>
  <si>
    <t>LIBBY MCKINNEY</t>
  </si>
  <si>
    <t xml:space="preserve">502-318-6617    </t>
  </si>
  <si>
    <t>3916</t>
  </si>
  <si>
    <t>10142</t>
  </si>
  <si>
    <t>363 S SR 415 , NEW SMYRNA BEACH, FL 32168</t>
  </si>
  <si>
    <t>32285</t>
  </si>
  <si>
    <t>UNITED PARCEL SERVICE</t>
  </si>
  <si>
    <t>PO BOX 7247-0244 , PHILADELPHIA, PA 19170-0001</t>
  </si>
  <si>
    <t>United Parcel Service (UPS)</t>
  </si>
  <si>
    <t>32286</t>
  </si>
  <si>
    <t>Bobby Bledsoe</t>
  </si>
  <si>
    <t>800-645-9424    rdbledsoe@fedex.com</t>
  </si>
  <si>
    <t>P.O. BOX 94515 , PALATINE, IL 60094-4515</t>
  </si>
  <si>
    <t>Federal Express (FedEx)</t>
  </si>
  <si>
    <t>70040</t>
  </si>
  <si>
    <t>BELCORP INC</t>
  </si>
  <si>
    <t>TOM BELL-S METHENY</t>
  </si>
  <si>
    <t xml:space="preserve">904-268-1236    </t>
  </si>
  <si>
    <t>11530 PHILIPS HWY , JACKSONVILLE, FL 32256</t>
  </si>
  <si>
    <t>Sod</t>
  </si>
  <si>
    <t>70041</t>
  </si>
  <si>
    <t>Lake Jem Farms, Inc</t>
  </si>
  <si>
    <t>Jim Granger</t>
  </si>
  <si>
    <t>352-383-7196  108  jimg@lakejemfarms.com</t>
  </si>
  <si>
    <t>26714 Oak Shadow Lane , Mt Dora, FL 32757</t>
  </si>
  <si>
    <t>70042</t>
  </si>
  <si>
    <t>STRICKLAND SOD FARM, INC</t>
  </si>
  <si>
    <t>SHANNON STRICKLAND</t>
  </si>
  <si>
    <t xml:space="preserve">386-437-0062    </t>
  </si>
  <si>
    <t>P.O. BOX 1998 , BUNNELL, FL 32110</t>
  </si>
  <si>
    <t>70043</t>
  </si>
  <si>
    <t>ASCO POWER SERVICES INC</t>
  </si>
  <si>
    <t>160 PARK AVE , FLORHAM PARK, NJ 07932</t>
  </si>
  <si>
    <t>G S EQUIPMENT INC, DBA GREAT SOUTHERN EQUIPMENT COMPANY</t>
  </si>
  <si>
    <t>Monro Muffler Brake, DBA MCGEE AUTO SERVICE</t>
  </si>
  <si>
    <t>10139</t>
  </si>
  <si>
    <t>Tire Repair Services</t>
  </si>
  <si>
    <t>10141</t>
  </si>
  <si>
    <t>BRUCE K BOWERS</t>
  </si>
  <si>
    <t xml:space="preserve">813-248-4971    </t>
  </si>
  <si>
    <t>OEM Gradall Parts</t>
  </si>
  <si>
    <t>4643 S. Clyde Morris Blvd., 
Unit 302 
Port Orange, FL   32129</t>
  </si>
  <si>
    <t>17-SQ-27JD</t>
  </si>
  <si>
    <t>OCV, LLC</t>
  </si>
  <si>
    <t>16-P-173RF</t>
  </si>
  <si>
    <t>Emergency Management Mobile App.</t>
  </si>
  <si>
    <t xml:space="preserve">  </t>
  </si>
  <si>
    <t>AmeriNat</t>
  </si>
  <si>
    <t>16-SQ-92BB</t>
  </si>
  <si>
    <t>two 1-yr. renewals to 10/23/21</t>
  </si>
  <si>
    <t xml:space="preserve">Case Mgmt./ Elder Transportation </t>
  </si>
  <si>
    <t>Council on Aging for VOTRAN</t>
  </si>
  <si>
    <t>16-SQ-98BB</t>
  </si>
  <si>
    <t>Outpatient Addictions and Case Mgmt. Svcs.</t>
  </si>
  <si>
    <t>Stantec Consulting f/k/a Burton &amp; Associates</t>
  </si>
  <si>
    <t>Westlaw Pro for Legal Department</t>
  </si>
  <si>
    <r>
      <t xml:space="preserve">County Attorney's Subscription / </t>
    </r>
    <r>
      <rPr>
        <sz val="11"/>
        <color rgb="FF0000FF"/>
        <rFont val="Arial Narrow"/>
        <family val="2"/>
      </rPr>
      <t>Order ID 852124</t>
    </r>
  </si>
  <si>
    <t>one 5-year renewal to 11/15/27</t>
  </si>
  <si>
    <t xml:space="preserve">2011 Commerce Drive, Ste D103
Peachtree City, GA 30269   </t>
  </si>
  <si>
    <t>12740 Gran Bay Pkwy West,
Suite 2110
Jacksonville, FL  32258</t>
  </si>
  <si>
    <t>436 West New York Avenue
DeLand, FL  32720</t>
  </si>
  <si>
    <t>1022 Park Street, Suite 309
Jacksonville, FL  32204</t>
  </si>
  <si>
    <t>Road &amp; Bridge</t>
  </si>
  <si>
    <t>913 North Nova Road, 
Holly Hill, FL  32117</t>
  </si>
  <si>
    <t>208 Magnolia Avenue 
Daytona Beach, FL   32114</t>
  </si>
  <si>
    <t>2301 Maitland Center Parkway, Suite 300
Maitland, FL   32751</t>
  </si>
  <si>
    <t>3625 20th Street
Vero Beach, FL 32960</t>
  </si>
  <si>
    <t>45 Acacia Street
Clearwater, FL 33767</t>
  </si>
  <si>
    <t>874 Dixon Boulevard
Cocoa, Florida 32922</t>
  </si>
  <si>
    <t>8008 S. Orange Avenue
Orlando, FL 32809</t>
  </si>
  <si>
    <t>605 West New York Avenue
DeLand, Florida 32720</t>
  </si>
  <si>
    <t>1675 Lee Road
Winter Park, Florida 32789</t>
  </si>
  <si>
    <t>911 Beville Road, Suite 3
South Daytona, Florida 32119</t>
  </si>
  <si>
    <t>Malcom L. Daigle &amp; Associates</t>
  </si>
  <si>
    <t>Malcom L. Daigle
407-347-5918</t>
  </si>
  <si>
    <t>2202 North West Shore Blvd.,
Suite 300
Tampa, FL  33607</t>
  </si>
  <si>
    <t>707 East 3rd Avenue
New Smyrna Beach, FL 32169</t>
  </si>
  <si>
    <t>116 E. Indiana Avenue
DeLand, FL 32724</t>
  </si>
  <si>
    <t>3511 Rosswood Drive
Orlando, FL 32806</t>
  </si>
  <si>
    <t>3000 Dovera Drive, Suite 200
Oviedo, FL 32765</t>
  </si>
  <si>
    <t>Jensen Hughes, Inc.</t>
  </si>
  <si>
    <t>3629 Old DeLand Road
Daytona Beach, FL 32124</t>
  </si>
  <si>
    <t>166 South Palmetto Avenue
Daytona Beach, FL 32114</t>
  </si>
  <si>
    <t>1351 Lakeview Drive
DeLand, FL 32720</t>
  </si>
  <si>
    <t>3939 Silver Star Road
Orlando, FL  32808</t>
  </si>
  <si>
    <t>1880 West Granada Blvd.
Ormond Beach, FL  32164</t>
  </si>
  <si>
    <t>14616 SW 151st Avenue
Brooker, Florida 32622</t>
  </si>
  <si>
    <t>32745 Pennsylvania Avenue
P.O. Box 564
San Antonio, Florida 33576</t>
  </si>
  <si>
    <t xml:space="preserve">730 NE Waldo Road
Gainesville, FL  32641    </t>
  </si>
  <si>
    <t>Permitting, Construction Design, Engineering Services for Solid Waste Expansion</t>
  </si>
  <si>
    <t>Carol Worsham
904-598-8900</t>
  </si>
  <si>
    <t>cworsham@hdrinc.com</t>
  </si>
  <si>
    <t>16-SQ-176IF</t>
  </si>
  <si>
    <t>500 Carswell Avenue
Holly Hill, FL  32117</t>
  </si>
  <si>
    <t>Blackwell &amp; Associates Land Surveyors</t>
  </si>
  <si>
    <t>995 West Volusia Avenue
DeLand, FL  32720</t>
  </si>
  <si>
    <t>300 Canal Street
New Smyrna Beach, FL 32168</t>
  </si>
  <si>
    <t>3921 Nova Road
Port Orange FL 32127</t>
  </si>
  <si>
    <t>5555 E. Michigan Street, Ste 200 Orlando, Fllorida 32822</t>
  </si>
  <si>
    <t>123 Live Oak Avenue
Daytona Beach, FL   32114</t>
  </si>
  <si>
    <t>80 Spring Vista Drive
Debary, FL   32713</t>
  </si>
  <si>
    <t>4738 S. Peninsula Drive
Ponce Inlet, FL  32127</t>
  </si>
  <si>
    <t xml:space="preserve">3881 S Nova Road
Port Orange, FL  32120-0247    </t>
  </si>
  <si>
    <t>DATA MANAGEMENT ASSOCIATES OF BREVARD INC, DBA DIGITAL GRAPHICS PRINTING</t>
  </si>
  <si>
    <t xml:space="preserve">321-725-8081    </t>
  </si>
  <si>
    <t>3225 JORDAN BOULEVARD , MALABAR, FL 32950</t>
  </si>
  <si>
    <t>Elections printing, mailing voter cards &amp; notices, NCOA Proc</t>
  </si>
  <si>
    <t>70058</t>
  </si>
  <si>
    <t>Printing &amp; Mailing of Notices &amp; Forms (Property Appraiser)</t>
  </si>
  <si>
    <t>5431A</t>
  </si>
  <si>
    <t>PO BOX 620684 , ORLANDO, FL 32862</t>
  </si>
  <si>
    <t>DBA Advertising Agreement/Daytona Tortugas</t>
  </si>
  <si>
    <t>COMMUNITY SERVICE MEDIA, INC.</t>
  </si>
  <si>
    <t>JEWEL AARDEMA</t>
  </si>
  <si>
    <t xml:space="preserve">813-235-6745    </t>
  </si>
  <si>
    <t>23321 GRACEWOOD CIRCLE , LAND O LAKES, FL 34639</t>
  </si>
  <si>
    <t>32308</t>
  </si>
  <si>
    <t>GALLS, LLC</t>
  </si>
  <si>
    <t>sales service</t>
  </si>
  <si>
    <t xml:space="preserve">800-876-4242  2175  </t>
  </si>
  <si>
    <t>1340 Russell Cave Rd , Lexington, KY 40505</t>
  </si>
  <si>
    <t>5391A</t>
  </si>
  <si>
    <t>Alan Woods</t>
  </si>
  <si>
    <t>678.787.4247    AWoods@west.com</t>
  </si>
  <si>
    <t>20284</t>
  </si>
  <si>
    <t>20285</t>
  </si>
  <si>
    <t>20282</t>
  </si>
  <si>
    <t>CARDIOTRONIX LLC, DBA Cardiotronix</t>
  </si>
  <si>
    <t>Craig Harmon</t>
  </si>
  <si>
    <t>678-935-2319    craig.harmon@cardiotronixhealth.com</t>
  </si>
  <si>
    <t>P.O. Box 2863 , Kennesaw, GA 30156</t>
  </si>
  <si>
    <t>Repair services and IPM Service for Autovent 4000</t>
  </si>
  <si>
    <t>32255V</t>
  </si>
  <si>
    <t>LINKEDIN CORPORATION</t>
  </si>
  <si>
    <t>SAMANTHA TOBIN</t>
  </si>
  <si>
    <t>805-755-1722    STOBIN@LINKEDIN.COM</t>
  </si>
  <si>
    <t>1000 W MAUDE AVE , SUNNYVALE, CA 94085</t>
  </si>
  <si>
    <t>Online Research Services</t>
  </si>
  <si>
    <t>70047</t>
  </si>
  <si>
    <t>Michael Cannon</t>
  </si>
  <si>
    <t>407-260-9668    mcannon@reynoldsinliner.com</t>
  </si>
  <si>
    <t>2531 JEWETT LANE , SANFORD, FL 32771</t>
  </si>
  <si>
    <t>70052</t>
  </si>
  <si>
    <t>ORAFOL Americas Inc</t>
  </si>
  <si>
    <t>Rebecca Cavazuti</t>
  </si>
  <si>
    <t>860-507-0027    rebecca.cavazuti@orafol.com</t>
  </si>
  <si>
    <t>120 Darling Drive , Avon, CT 06001</t>
  </si>
  <si>
    <t>Traffic Sign Sheeting</t>
  </si>
  <si>
    <t>70053</t>
  </si>
  <si>
    <t>70054</t>
  </si>
  <si>
    <t>Traffic Supplies and Distribution LLC</t>
  </si>
  <si>
    <t>Mike Caffrey</t>
  </si>
  <si>
    <t>321-332-1336    mike@tsdist.com</t>
  </si>
  <si>
    <t>70055</t>
  </si>
  <si>
    <t>3917</t>
  </si>
  <si>
    <t>Sewer Main Jet/Vac Cleaning &amp; Sewer Line Video Inspection</t>
  </si>
  <si>
    <t>3918</t>
  </si>
  <si>
    <t>Ryan Clayton</t>
  </si>
  <si>
    <t>407-792-1360    info@atlanticpipe.us</t>
  </si>
  <si>
    <t>Nina Nichols</t>
  </si>
  <si>
    <t>2396006700  22  nina@swdirect.com</t>
  </si>
  <si>
    <t>4850</t>
  </si>
  <si>
    <t>Craig Rainey</t>
  </si>
  <si>
    <t>8138782342  813  craig@midflaarmored.com</t>
  </si>
  <si>
    <t>4314 W. Martin Luther King Jr. Blvd , Tampa, FL 33614</t>
  </si>
  <si>
    <t>Armored Transport Services</t>
  </si>
  <si>
    <t>10143</t>
  </si>
  <si>
    <t>James Aunspaugh</t>
  </si>
  <si>
    <t>386-258-8129    jaunspaugh@boulevardtire.com</t>
  </si>
  <si>
    <t>800 S. NOVA ROAD , DAYTONA BEACH, FL 32114</t>
  </si>
  <si>
    <t>Supplemental Services for Tire Repair</t>
  </si>
  <si>
    <t>10144</t>
  </si>
  <si>
    <t>Fuel Tank Maintenance and Repair</t>
  </si>
  <si>
    <t>10145</t>
  </si>
  <si>
    <t>Fuel Tank Maintenance and Repair - ** Backup Vendor Only **</t>
  </si>
  <si>
    <t>10146</t>
  </si>
  <si>
    <t>S &amp; S MANAGEMENT GROUP LLC, DBA GUARD ONE PROTECTIVE SERVICES</t>
  </si>
  <si>
    <t>6931 HIGHWAY 70 E SUITE C, NEWPORT, NC 28570</t>
  </si>
  <si>
    <t>TRANE-HVAC parts/labor (US Communities Contract #15-JLP-023)</t>
  </si>
  <si>
    <t>3920</t>
  </si>
  <si>
    <t>Emergency Elevator Communications Monitoring Services</t>
  </si>
  <si>
    <t>CARLOS CELICO, DBA CELICO AUTO BODY</t>
  </si>
  <si>
    <t>CARLOS</t>
  </si>
  <si>
    <t xml:space="preserve">386-437-3995    </t>
  </si>
  <si>
    <t>PO BOX 923 301 W. LAMBERT ST., BUNNELL, FL 32110</t>
  </si>
  <si>
    <t>Collision Repairs for Automobiles and Light Trucks</t>
  </si>
  <si>
    <t>Ituran, USA</t>
  </si>
  <si>
    <t>16-P-59JRD</t>
  </si>
  <si>
    <t>Auto. Vehicle Location Equip./Software Lease</t>
  </si>
  <si>
    <t>17-B-11JRD</t>
  </si>
  <si>
    <t>Seminole County Intergov. Tower Lease</t>
  </si>
  <si>
    <t>Interlocal tower lease agreement</t>
  </si>
  <si>
    <t>three 5-yr. renewals (automatic)</t>
  </si>
  <si>
    <t>Kings Transportation</t>
  </si>
  <si>
    <t>16-SQ-148JRD</t>
  </si>
  <si>
    <t>Two 1-yr. renewals to 10/24/21</t>
  </si>
  <si>
    <t>16-SQ-19BB</t>
  </si>
  <si>
    <t>17-SQ-70BB</t>
  </si>
  <si>
    <t>until complete</t>
  </si>
  <si>
    <t>Linkedin (formerly lynda.com)</t>
  </si>
  <si>
    <t>annual PO</t>
  </si>
  <si>
    <t>IT checking to see if grant closed.</t>
  </si>
  <si>
    <t>Co. Mgr. approval</t>
  </si>
  <si>
    <t>Auto-renewal / zero cost</t>
  </si>
  <si>
    <t>SOURCE</t>
  </si>
  <si>
    <t>09-P-92TF, S/S</t>
  </si>
  <si>
    <t>auto-renewal (to CC 5/22)</t>
  </si>
  <si>
    <t>auto-renewal (to CC 12/19)</t>
  </si>
  <si>
    <t>5478</t>
  </si>
  <si>
    <t>VR SYSTEMS, INC</t>
  </si>
  <si>
    <t>JANE WATSON</t>
  </si>
  <si>
    <t xml:space="preserve">850-668-2838    </t>
  </si>
  <si>
    <t>Voter Focus and MOVE Act MAIS, &amp; EViD license &amp; maintenance</t>
  </si>
  <si>
    <t>5480</t>
  </si>
  <si>
    <t>5481</t>
  </si>
  <si>
    <t>8780</t>
  </si>
  <si>
    <t>NC4 PUBLIC SECTOR LLC</t>
  </si>
  <si>
    <t>PATTI PETERSEN</t>
  </si>
  <si>
    <t xml:space="preserve">949-365-5792    </t>
  </si>
  <si>
    <t>100 NORTH SEPULVEDA BOULEVARD SUITE 200, EL SEGUNDO, CA 90245</t>
  </si>
  <si>
    <t>NC 4 Street Smart- Maintenance &amp; Support - Managed Services</t>
  </si>
  <si>
    <t>3919</t>
  </si>
  <si>
    <t>Falcon Industries Inc.</t>
  </si>
  <si>
    <t>Micah Mummaw</t>
  </si>
  <si>
    <t>386-677-9533    micah@falconmachine.com</t>
  </si>
  <si>
    <t>1527 State Avenue , Daytona Beach, FL 32117</t>
  </si>
  <si>
    <t>Specialty Machined Brass Plumbing Fittings &amp; Adapters</t>
  </si>
  <si>
    <t>3937</t>
  </si>
  <si>
    <t>I-CON Systems, Inc.</t>
  </si>
  <si>
    <t xml:space="preserve">4073656241    </t>
  </si>
  <si>
    <t>3100 Camp Road , Oviedo, FL 32765</t>
  </si>
  <si>
    <t>Correctional &amp; Detention Electronic Plumbing</t>
  </si>
  <si>
    <t>3939</t>
  </si>
  <si>
    <t>SOUTHEASTERN LAUNDRY EQUIPMENT SALES INC</t>
  </si>
  <si>
    <t>Josh Schell</t>
  </si>
  <si>
    <t>770-928-0080  224  josh@selaundry.com</t>
  </si>
  <si>
    <t>1105 SHANA COURT SUITE 1, MARIETTA, GA 30066</t>
  </si>
  <si>
    <t>Parts &amp; Service for Univex/Unimac Commercial Washer/Dryers</t>
  </si>
  <si>
    <t>6965</t>
  </si>
  <si>
    <t>CRUISE MASTER PRISMS, DBA CRUISE MASTER ENGRAVING</t>
  </si>
  <si>
    <t>SAM</t>
  </si>
  <si>
    <t xml:space="preserve">888-548-6834    </t>
  </si>
  <si>
    <t>4790 DRIFT CREEK ROAD S.E. , SUBLIMITY, OR 97385</t>
  </si>
  <si>
    <t>Fire Services Boards and Supplies</t>
  </si>
  <si>
    <t>32309</t>
  </si>
  <si>
    <t>ORANGEBOY INC</t>
  </si>
  <si>
    <t>614-738-1510    SANDY@ORANGEBOYINC.COM</t>
  </si>
  <si>
    <t>11 E GAY ST SUITE 200, COLUMBUS, OH 43215</t>
  </si>
  <si>
    <t>Analytical SaaS for library services</t>
  </si>
  <si>
    <t>70061</t>
  </si>
  <si>
    <t>JOAN URBANSKI</t>
  </si>
  <si>
    <t xml:space="preserve">402-987-1115    </t>
  </si>
  <si>
    <t>Ball Field Paint</t>
  </si>
  <si>
    <t>5476</t>
  </si>
  <si>
    <t>Sarah Casey</t>
  </si>
  <si>
    <t>913-341-3105  5803  epayments@lucity.com</t>
  </si>
  <si>
    <t>Public Works Work Order Tracking Software &amp; Mgmt System</t>
  </si>
  <si>
    <t>Mosquito Control Chemicals</t>
  </si>
  <si>
    <t>UNIVAR USA INC.</t>
  </si>
  <si>
    <t>JUDY SPARKMAN OR John Ryan</t>
  </si>
  <si>
    <t>407-843-2611    judy.sparkman@univarusa.com</t>
  </si>
  <si>
    <t>5051 L.B. MCLEOD ROAD SUITE D, ORLANDO, FL 32811</t>
  </si>
  <si>
    <t>5479</t>
  </si>
  <si>
    <t>4852</t>
  </si>
  <si>
    <t>Erika Booker</t>
  </si>
  <si>
    <t>407-839-3955    Erika.Booker@tetratech.com</t>
  </si>
  <si>
    <t>Disaster cost recovery &amp; grant related &amp; project mgt. svs.</t>
  </si>
  <si>
    <t>4855</t>
  </si>
  <si>
    <t>Disaster cost recovery &amp; related grant &amp; project management</t>
  </si>
  <si>
    <t>840 - HR</t>
  </si>
  <si>
    <t>4851</t>
  </si>
  <si>
    <t>Bickmore</t>
  </si>
  <si>
    <t>Deborah Cosentino</t>
  </si>
  <si>
    <t>916-244-1100  4645  marketing@brsrisk.com</t>
  </si>
  <si>
    <t>1750 Creekside Oaks Drive, Suite 200 , Sacramento, CA 95833</t>
  </si>
  <si>
    <t>Actuarial Services for Workers' Compensation &amp; Liability Ins</t>
  </si>
  <si>
    <t>32211A</t>
  </si>
  <si>
    <t>COPYFAX OF MID FLORIDA INC, DBA Smart Technologies</t>
  </si>
  <si>
    <t>Shari Cruz</t>
  </si>
  <si>
    <t>386-252-2292    shari.cruz@smartmps.com</t>
  </si>
  <si>
    <t>771 FENTRESS BLVD SUITE 10, DAYTONA BEACH, FL 32114</t>
  </si>
  <si>
    <t>Printer maintenance &amp; repair</t>
  </si>
  <si>
    <t>Tracey Turnbull</t>
  </si>
  <si>
    <t>386-252-5515    turnbullt1@outlook.com</t>
  </si>
  <si>
    <t>10148</t>
  </si>
  <si>
    <t>Rev Parts LLC</t>
  </si>
  <si>
    <t>Rebecca Altreuter</t>
  </si>
  <si>
    <t>262-317-0191    Rebecca.Altreuter@revparts.com</t>
  </si>
  <si>
    <t>245 S Executive Dr STE 300 , Brookfield, WI 53005</t>
  </si>
  <si>
    <t>Wheeled Coach Repair Parts and Accessories</t>
  </si>
  <si>
    <t>10149</t>
  </si>
  <si>
    <t>Aquatech OEM Parts and Service</t>
  </si>
  <si>
    <t>VILLAGE KEY &amp; ALARM INC, DBA VKA SECURITY</t>
  </si>
  <si>
    <t>Paul Gaumont</t>
  </si>
  <si>
    <t>904-824-5003    paulgaumont@villagekeyandalarm.com</t>
  </si>
  <si>
    <t>441 STATE RD 16 , ST AUGUSTINE, FL 32084</t>
  </si>
  <si>
    <t>06-P-29FL</t>
  </si>
  <si>
    <t>Enterprise Resource Planning (ERP) Solution</t>
  </si>
  <si>
    <t>Master Support Agreement &amp; Software License Agreement</t>
  </si>
  <si>
    <t>Various</t>
  </si>
  <si>
    <t>see Tabatha</t>
  </si>
  <si>
    <t xml:space="preserve">   </t>
  </si>
  <si>
    <t>Windstream Services, LLC</t>
  </si>
  <si>
    <t>Sentient Vision Systems</t>
  </si>
  <si>
    <t>VCSO Helicopter FLIR system</t>
  </si>
  <si>
    <t>1-yr. renewals OR as negotiated</t>
  </si>
  <si>
    <t>Bright House Networks Business Solutions</t>
  </si>
  <si>
    <t>Business Solutions MA - County internet, cable, data network</t>
  </si>
  <si>
    <t>CC approval by 9/14/19</t>
  </si>
  <si>
    <t>Dedicated Access Svcs. Agree. for Library Services</t>
  </si>
  <si>
    <t>Tech Support Service Agreement</t>
  </si>
  <si>
    <t>four 5-yr renewals to 9/33</t>
  </si>
  <si>
    <t>as negotiated</t>
  </si>
  <si>
    <t>CI Technologies, Inc.</t>
  </si>
  <si>
    <t>17-P-06TF</t>
  </si>
  <si>
    <t>VCSO Internal Affairs Records Mgmt. System</t>
  </si>
  <si>
    <t>5 yrs. p- accept, one 5-yr. renewal</t>
  </si>
  <si>
    <t>p- = "after"</t>
  </si>
  <si>
    <t>5 yrs. p- acceptance</t>
  </si>
  <si>
    <t>5 yrs. p- accept./5 1-yr. renewals</t>
  </si>
  <si>
    <t>5 yrs. p- accept, 15 yr. renewal</t>
  </si>
  <si>
    <t>1-yr. renewals p- system/mutual accept.</t>
  </si>
  <si>
    <t>3 quotes</t>
  </si>
  <si>
    <t>15-P-143TF</t>
  </si>
  <si>
    <t>Integration Factory</t>
  </si>
  <si>
    <t>A/V maint. &amp; parts for CC Chamber, Training Rms, Staff Rm.</t>
  </si>
  <si>
    <t>Jolly Technologies, Inc.</t>
  </si>
  <si>
    <t>EULA and Service Agreement for EMS</t>
  </si>
  <si>
    <t>written mutual agreement</t>
  </si>
  <si>
    <t>3660 Maguire Blvd, 
Suite 200
Orlando, Florida 32803</t>
  </si>
  <si>
    <t>CEI for the ECRRT, Phase 4B &amp; 5</t>
  </si>
  <si>
    <t>DRMP, Inc.</t>
  </si>
  <si>
    <t>941 Lake Baldwin Lane
Orlando, FL 32814</t>
  </si>
  <si>
    <t>Mark E. Puckett
407-896-0594</t>
  </si>
  <si>
    <t>mpuckett@drmp.com</t>
  </si>
  <si>
    <t>17-SQ-48SR</t>
  </si>
  <si>
    <t>1180 Spring Center South Blvd
Suite 330
Altamonte Springs, FL 32714</t>
  </si>
  <si>
    <t xml:space="preserve">GLE Associates, Inc.
</t>
  </si>
  <si>
    <t>Vanasse Hangen Brustlin (f/k/a GMB Engineers and Planners)</t>
  </si>
  <si>
    <t>Sales, Software, License, etc., for ERP Time/Attendance</t>
  </si>
  <si>
    <t>one 5-yr. renewal to 2027</t>
  </si>
  <si>
    <t>Kronos</t>
  </si>
  <si>
    <r>
      <t xml:space="preserve">Lucity </t>
    </r>
    <r>
      <rPr>
        <sz val="11"/>
        <rFont val="Arial Narrow"/>
        <family val="2"/>
      </rPr>
      <t>Amended and Restated</t>
    </r>
  </si>
  <si>
    <t>Public Works Work Order Tracking Software &amp; Mgmt. System</t>
  </si>
  <si>
    <t>5 yrs., or as negotiated</t>
  </si>
  <si>
    <t>4731C</t>
  </si>
  <si>
    <t>Weather Databases &amp; Communications Services for EOC</t>
  </si>
  <si>
    <t>StormGeo, Inc.  (replacement)</t>
  </si>
  <si>
    <t>Trapeze Software License</t>
  </si>
  <si>
    <t>Trapeze Software Maintenance</t>
  </si>
  <si>
    <t>01-P-160</t>
  </si>
  <si>
    <t>West Safety (formerly Intrado)</t>
  </si>
  <si>
    <t>CFAB - Easterseals Northeast Central Florida, Inc.</t>
  </si>
  <si>
    <r>
      <t xml:space="preserve">Onsolve, LLC </t>
    </r>
    <r>
      <rPr>
        <sz val="9"/>
        <rFont val="Arial Narrow"/>
        <family val="2"/>
      </rPr>
      <t>(was Emergency Communications Network)</t>
    </r>
  </si>
  <si>
    <t>First Volusia Tag Agency, Inc.</t>
  </si>
  <si>
    <t>17-P-62PW</t>
  </si>
  <si>
    <t>License Plate Agency</t>
  </si>
  <si>
    <t>two 1-yr. renewals to 8/31/24</t>
  </si>
  <si>
    <t>NC4 Public Sector, LLC</t>
  </si>
  <si>
    <t>NC4 Street Smart Solution for VCSO</t>
  </si>
  <si>
    <t>none noted</t>
  </si>
  <si>
    <t>Impark / Republic Parking  Systems</t>
  </si>
  <si>
    <t>SmartWatch Security and Sound</t>
  </si>
  <si>
    <r>
      <t>Access Control/Video for County Facilities</t>
    </r>
    <r>
      <rPr>
        <sz val="9"/>
        <rFont val="Arial Narrow"/>
        <family val="2"/>
      </rPr>
      <t xml:space="preserve"> (amended &amp; restated)</t>
    </r>
  </si>
  <si>
    <t>Renewable upon mutual consent…</t>
  </si>
  <si>
    <t>Fire Alarm &amp; Fire Suppression Maint. &amp; Certification</t>
  </si>
  <si>
    <t>United Fire Protection - IT Bldg.</t>
  </si>
  <si>
    <t>United Fire Protection - EOC</t>
  </si>
  <si>
    <t>EFE Inc. Everglades Equipment Group</t>
  </si>
  <si>
    <t>10109</t>
  </si>
  <si>
    <t>Spider Tracks North America Limited, DBA SPIDER TRACKS LIMITED</t>
  </si>
  <si>
    <t>Jerry Lee</t>
  </si>
  <si>
    <t>407-242-1845    jerry.lee@spidertracks.com</t>
  </si>
  <si>
    <t>17011 Lincoln Avenue, Suite 619 Suite 619, Parker, CO 80134</t>
  </si>
  <si>
    <t>Flight Tracking Service</t>
  </si>
  <si>
    <t>10113A</t>
  </si>
  <si>
    <t>20183V</t>
  </si>
  <si>
    <t>Jack Wenner</t>
  </si>
  <si>
    <t>610-797-7608  7626  jwenner@aerc.com</t>
  </si>
  <si>
    <t>2591 Mitchell Avenue , Allentown, PA 18052</t>
  </si>
  <si>
    <t>20295</t>
  </si>
  <si>
    <t>32310</t>
  </si>
  <si>
    <t>Uniforms, Rental</t>
  </si>
  <si>
    <t>32311</t>
  </si>
  <si>
    <t>32312</t>
  </si>
  <si>
    <t>G4S SECURE SOLUTIONS USA INC F/K/A"THE WACKENHUT CORPORATION, DBA G4S</t>
  </si>
  <si>
    <t>MARTY MARTINEZ</t>
  </si>
  <si>
    <t>813-289-9459    MARTY.MARTINEZ@USA.G4S.COM</t>
  </si>
  <si>
    <t>1395 UNIVERSITY BLVD , JUPITER, FL 33458</t>
  </si>
  <si>
    <t>Courthouse Security Guard Services</t>
  </si>
  <si>
    <t>32314</t>
  </si>
  <si>
    <t>copyrighted Library Materials -</t>
  </si>
  <si>
    <t>32315</t>
  </si>
  <si>
    <t>copyrighted Library Materials</t>
  </si>
  <si>
    <t>32316</t>
  </si>
  <si>
    <t>32317</t>
  </si>
  <si>
    <t>32318</t>
  </si>
  <si>
    <t>32319</t>
  </si>
  <si>
    <t>32320</t>
  </si>
  <si>
    <t>32321</t>
  </si>
  <si>
    <t>32322</t>
  </si>
  <si>
    <t>32323</t>
  </si>
  <si>
    <t>32324</t>
  </si>
  <si>
    <t>32325</t>
  </si>
  <si>
    <t>32326</t>
  </si>
  <si>
    <t>32328</t>
  </si>
  <si>
    <t>Hardware</t>
  </si>
  <si>
    <t>511 COUNTY ROAD 415 , NEW SMYRNA BEACH, FL 32168</t>
  </si>
  <si>
    <t>3789A</t>
  </si>
  <si>
    <t>Aaon &amp; Liebert/Emerson HVAC Only &amp; VAV Replacement &amp; Repair</t>
  </si>
  <si>
    <t>3624 SW 58TH AVE , MIAMI, FL 33155</t>
  </si>
  <si>
    <t>3938</t>
  </si>
  <si>
    <t>R&amp;M Drilling LLC</t>
  </si>
  <si>
    <t>PO BOX 1189 , SAN ANTONIO, FL 33576</t>
  </si>
  <si>
    <t>Well Drilling &amp; Repair</t>
  </si>
  <si>
    <t>3941</t>
  </si>
  <si>
    <t>Russ Smith</t>
  </si>
  <si>
    <t>407-210-6400    rsmith@minercorp.com</t>
  </si>
  <si>
    <t>3942</t>
  </si>
  <si>
    <t>D.H. Pace Company, Inc., DBA D.H. Pace Door Services Of Orlando</t>
  </si>
  <si>
    <t>Cameron Grey</t>
  </si>
  <si>
    <t>407-563-3668    Cameron.Grey@dhpace.com</t>
  </si>
  <si>
    <t>3839 St. Valentine Way , Orlando, FL 32811</t>
  </si>
  <si>
    <t>3943</t>
  </si>
  <si>
    <t>Jeffrey Hawk</t>
  </si>
  <si>
    <t>386-226-3820    jeff@overheaddoordaytona.com</t>
  </si>
  <si>
    <t>3945</t>
  </si>
  <si>
    <t>Plumbing Supplies</t>
  </si>
  <si>
    <t>3946</t>
  </si>
  <si>
    <t>HAJOCA CORPORATION, DBA GORMAN COMPANY</t>
  </si>
  <si>
    <t>KEITH QUINT</t>
  </si>
  <si>
    <t>386-253-3633    KEITH.QUINT@HAJOCA.COM</t>
  </si>
  <si>
    <t>440 3RD STREET , HOLLY HILL, FL 32117</t>
  </si>
  <si>
    <t>3948</t>
  </si>
  <si>
    <t>3950</t>
  </si>
  <si>
    <t>4796B</t>
  </si>
  <si>
    <t>Mid Florida Armored &amp; ATM Services, DBA Mid Florida Armored</t>
  </si>
  <si>
    <t>4853</t>
  </si>
  <si>
    <t>Advanced Data Processing, Inc., DBA Intermedix</t>
  </si>
  <si>
    <t>Marie Rogers</t>
  </si>
  <si>
    <t>954-308-8744    marie.rogers@intermedix.com</t>
  </si>
  <si>
    <t>PEMT Program Services</t>
  </si>
  <si>
    <t>JAKE BRADSHAW</t>
  </si>
  <si>
    <t>70062</t>
  </si>
  <si>
    <t>Golf Agronomics Supply &amp; Handling</t>
  </si>
  <si>
    <t>Bobby Ellis</t>
  </si>
  <si>
    <t>407-509-7417    etsi1960@yahoo.com</t>
  </si>
  <si>
    <t>2165 17th Street , Sarasota, FL 34234</t>
  </si>
  <si>
    <t>Ball Field Clay</t>
  </si>
  <si>
    <t>70065</t>
  </si>
  <si>
    <t>Advantage Plant Design &amp; Leasing Inc.</t>
  </si>
  <si>
    <t>Jesse Power</t>
  </si>
  <si>
    <t>386 5662038    jesse@advantageplantdesign.com</t>
  </si>
  <si>
    <t>768 N. Nova Rd. , Daytona Beach, FL 32114</t>
  </si>
  <si>
    <t>Ocean Center Plant Maintenance</t>
  </si>
  <si>
    <t>8774</t>
  </si>
  <si>
    <t>DRC Emergency Services, LLC</t>
  </si>
  <si>
    <t>Lisa Garcia</t>
  </si>
  <si>
    <t>5044822848    Lgarcia@drcusa.com</t>
  </si>
  <si>
    <t>P.O. Box 1707 , Galveston, TX 77552</t>
  </si>
  <si>
    <t>8783</t>
  </si>
  <si>
    <t>16-SQ-87SR
(MA 9641)</t>
  </si>
  <si>
    <t>16-SQ-87SR
(MA 9642)</t>
  </si>
  <si>
    <t>16-SQ-87SR
(MA 9643)</t>
  </si>
  <si>
    <t>16-SQ-87SR
(MA 9644)</t>
  </si>
  <si>
    <t>16-SQ-87SR
(MA 9646)</t>
  </si>
  <si>
    <t>16-SQ-87SR
(MA 9647)</t>
  </si>
  <si>
    <t>16-SQ-87SR
(MA 9648)</t>
  </si>
  <si>
    <t>16-SQ-87SR
(MA 9649)</t>
  </si>
  <si>
    <t>Utility Financial Engineering</t>
  </si>
  <si>
    <t>Raftelis Financial Consultants, Inc.</t>
  </si>
  <si>
    <t>950 South Winter Park Drive
Suite 240
Casselberry, FL 32707</t>
  </si>
  <si>
    <t>Tony Haiston
407-960-1811</t>
  </si>
  <si>
    <t>ahiarston@raftelis.com</t>
  </si>
  <si>
    <t xml:space="preserve">17-SQ-70BB
</t>
  </si>
  <si>
    <t>8/21/2020
(2-1 renewals)</t>
  </si>
  <si>
    <t>Becki Bishop</t>
  </si>
  <si>
    <t>Stantec Consulting Services, Inc.</t>
  </si>
  <si>
    <t>777 South Harbour Island Blvd.,
Suite 600
Tampa, FL 33602</t>
  </si>
  <si>
    <t>Andrew Burnham
813-204-3331</t>
  </si>
  <si>
    <t>andrew.burnham@stantec.com</t>
  </si>
  <si>
    <t xml:space="preserve">School Board of Volusia County </t>
  </si>
  <si>
    <t>Unisys CJIS)</t>
  </si>
  <si>
    <t>Bank of America</t>
  </si>
  <si>
    <t>E-Payables</t>
  </si>
  <si>
    <t>one 5-yr. if State renews</t>
  </si>
  <si>
    <t>two 1-yr. renewals to 8/2022</t>
  </si>
  <si>
    <t>5484</t>
  </si>
  <si>
    <t>PICTOMETRY INTERNATIONAL CORP</t>
  </si>
  <si>
    <t>Carl J. Decator</t>
  </si>
  <si>
    <t>813-928-2871    carl.decator@eagleview.com</t>
  </si>
  <si>
    <t>25 METHODIST HILL DR , ROCHESTER, NY 14623</t>
  </si>
  <si>
    <t>PA's Aerial Photography, Imagery, and Connect Software</t>
  </si>
  <si>
    <t>3804A</t>
  </si>
  <si>
    <t>3952</t>
  </si>
  <si>
    <t>Window Cleaning Services - Ocean Center</t>
  </si>
  <si>
    <t>20165A</t>
  </si>
  <si>
    <t>SIEMENS HEALTHCARE DIAGNOSTICS</t>
  </si>
  <si>
    <t>HEATHER ADAMS</t>
  </si>
  <si>
    <t xml:space="preserve">847-236-5380    </t>
  </si>
  <si>
    <t>1717 DEERFIELD ROAD , DEERFIELD, IL 60015</t>
  </si>
  <si>
    <t>CHEMICAL LABORATORY EQUIPMENT AND SUPPLIES FOR COURT ADMIN</t>
  </si>
  <si>
    <t>4834A</t>
  </si>
  <si>
    <t>5488</t>
  </si>
  <si>
    <t>VCSO civil process software system, 09-P-92TF</t>
  </si>
  <si>
    <t>20301</t>
  </si>
  <si>
    <t>Medigreen Waste Services, LLC</t>
  </si>
  <si>
    <t>Elizabeth Waskom</t>
  </si>
  <si>
    <t>4076416822    admin@mgwaste.com</t>
  </si>
  <si>
    <t>PO BOX 403 , GOLDENROD, FL 32733</t>
  </si>
  <si>
    <t>BIohazardous Waste Disposal</t>
  </si>
  <si>
    <t>DAYTONA FUN MACHINES INC</t>
  </si>
  <si>
    <t>CHRIS GRAY</t>
  </si>
  <si>
    <t xml:space="preserve">386-238-0888    </t>
  </si>
  <si>
    <t>450 RIDGEWOOD AVE , HOLLY HILL, FL 32117-4422</t>
  </si>
  <si>
    <t>32174A</t>
  </si>
  <si>
    <t>Online genealogical databases &amp;newspaper microfilm/index</t>
  </si>
  <si>
    <t>10151</t>
  </si>
  <si>
    <t>TRAK ENGINEERING INC</t>
  </si>
  <si>
    <t>JAMES E EARP</t>
  </si>
  <si>
    <t xml:space="preserve">904-878-4585    </t>
  </si>
  <si>
    <t>2901 CRESCENT DRIVE , TALLAHASSE, FL 32301-3535</t>
  </si>
  <si>
    <t>Fuel Management System Maintenance Agreement</t>
  </si>
  <si>
    <t>WEST HEALTH ADVOCATE SOLUTIONS INC</t>
  </si>
  <si>
    <t>Kristen Phillips</t>
  </si>
  <si>
    <t>402-716-0482    kphillips@west.com</t>
  </si>
  <si>
    <t>11808 Miracle Hills Dr , Omaha, NE 68154</t>
  </si>
  <si>
    <t>5487</t>
  </si>
  <si>
    <t>AVAIL TECHNOLOGIES INC</t>
  </si>
  <si>
    <t>DEAN ACKARD</t>
  </si>
  <si>
    <t xml:space="preserve">814-234-3394    </t>
  </si>
  <si>
    <t>1960 OLD GATESBURG ROAD STE 200, STATE COLLEGE, PA 16803</t>
  </si>
  <si>
    <t>Votran Intelligent Transporation System (ITS) Maintenance</t>
  </si>
  <si>
    <t>Wall Automotive Group, Inc., DBA NAPA Auto Parts</t>
  </si>
  <si>
    <t>Christopher M. Wall</t>
  </si>
  <si>
    <t>3862586188    chris.wall.70@outlook.com</t>
  </si>
  <si>
    <t>945 W. International Speedway Blvd , Daytona Beach, FL 32114</t>
  </si>
  <si>
    <t xml:space="preserve">800-248-6860    </t>
  </si>
  <si>
    <t>10150</t>
  </si>
  <si>
    <t>Lab Analysis and Sampling</t>
  </si>
  <si>
    <t>CORE &amp; MAIN LP</t>
  </si>
  <si>
    <t>5483</t>
  </si>
  <si>
    <t>Micro Focus Software Inc.</t>
  </si>
  <si>
    <t>Kelly Delasandro</t>
  </si>
  <si>
    <t>8018612713    orders@microfocus.com</t>
  </si>
  <si>
    <t xml:space="preserve">1800 Novell Place , Provo, UT </t>
  </si>
  <si>
    <t>Micro Focus Software, Inc. software license and maintenance</t>
  </si>
  <si>
    <t>5486</t>
  </si>
  <si>
    <t>IRON MOUNTAIN INC, DBA IRON MOUNTAIN INFORMATION MANAGEMENT LLC</t>
  </si>
  <si>
    <t>LAURA ROGERS</t>
  </si>
  <si>
    <t>703-889-6135    Laura.Rogers@ironmountain.com</t>
  </si>
  <si>
    <t>1 FEDERAL STREET 7TH FL, BOSTON, MA 02110</t>
  </si>
  <si>
    <t>BLOOMBERG FINANCE LP</t>
  </si>
  <si>
    <t>GISELLE SANTANA</t>
  </si>
  <si>
    <t xml:space="preserve">212-617-6292    </t>
  </si>
  <si>
    <t>731 LEXINGTON AVENUE , NEW YORK, NY 10022</t>
  </si>
  <si>
    <t>Bloomberg Services</t>
  </si>
  <si>
    <t>5477</t>
  </si>
  <si>
    <t>CGI TECHNOLOGIES &amp; SOLUTIONS</t>
  </si>
  <si>
    <t>11325 RANDOM HILLS ROAD - SUITE 800 , FAIRFAX, VA 22030-5068</t>
  </si>
  <si>
    <t>Enterprise Resource Planning (ERP) solution</t>
  </si>
  <si>
    <t>4854</t>
  </si>
  <si>
    <t>Nicole Roedel</t>
  </si>
  <si>
    <t>954-449-7834    nroedel@firstchoicebackground.com</t>
  </si>
  <si>
    <t>6365 TAFT STREET SUITE 2000 , HOLLYWOOD, FL 33024</t>
  </si>
  <si>
    <t>4856</t>
  </si>
  <si>
    <t>Geena Schwabe</t>
  </si>
  <si>
    <t>630-620-0200    geena.schwabe@foster-foster.com</t>
  </si>
  <si>
    <t>Actuarial Services</t>
  </si>
  <si>
    <t>4857</t>
  </si>
  <si>
    <t>E. W. Siver &amp; Associates, Inc., DBA Siver Insurance Consultants</t>
  </si>
  <si>
    <t>Kathy Gordon</t>
  </si>
  <si>
    <t>727-577-2780    kgordon@siver.com</t>
  </si>
  <si>
    <t>Group Health Plan Auditing Services</t>
  </si>
  <si>
    <t>407-403-2334    joe.pazzelli@att.com</t>
  </si>
  <si>
    <t>70069</t>
  </si>
  <si>
    <t>70070</t>
  </si>
  <si>
    <t>10115</t>
  </si>
  <si>
    <t>Honda ATV Parts and Service</t>
  </si>
  <si>
    <t>10152</t>
  </si>
  <si>
    <t>TT OF NEW SMYRNA LLC, DBA NEW SMYRNA CHRYSLER JEEP DODGE</t>
  </si>
  <si>
    <t>Terri Madewell</t>
  </si>
  <si>
    <t>386-424-1300  329  tmadewell@newsmyrnacjd.com</t>
  </si>
  <si>
    <t>Dodge OEM Parts and Service (Secondary)</t>
  </si>
  <si>
    <t>10153</t>
  </si>
  <si>
    <t>SPEEDWAY DODGE, DBA DAYTONA DODGE CHRYSLER JEEP</t>
  </si>
  <si>
    <t xml:space="preserve">386-274-0571    </t>
  </si>
  <si>
    <t>1450 TOMOKA FARMS RD , DAYTONA BEACH, FL 32124</t>
  </si>
  <si>
    <t>Dodge OEM Parts and Service (Primary)</t>
  </si>
  <si>
    <t>10154</t>
  </si>
  <si>
    <t>10155</t>
  </si>
  <si>
    <t>10156</t>
  </si>
  <si>
    <t>OEM Caterpillar (CAT) Parts and  Service</t>
  </si>
  <si>
    <t>3947</t>
  </si>
  <si>
    <t>HAJOCA CORPORATION, DBA HUGHES SUPPLY DAYTONA</t>
  </si>
  <si>
    <t>BRADLEY SHEPPARD</t>
  </si>
  <si>
    <t>386-253-0551    BRADLEY.SHEPPARD@HAJOCA.COM</t>
  </si>
  <si>
    <t>805 BRENTWOOD DR , DAYTONA BEACH, FL 32117</t>
  </si>
  <si>
    <t>Security and Fire Alarm Monitoring at 10 Sites</t>
  </si>
  <si>
    <t>Record Searches and Reports (VCSO &amp; Correction)</t>
  </si>
  <si>
    <t>Advanced Data Processing/Intermedix</t>
  </si>
  <si>
    <t>17-AQ-68BB</t>
  </si>
  <si>
    <t>Public Emergency Medical Transport Services</t>
  </si>
  <si>
    <t>two 1-yr. renewals to 7/2022</t>
  </si>
  <si>
    <t>Mid Florida Armored &amp; ATM Services</t>
  </si>
  <si>
    <t>17-P-03BB</t>
  </si>
  <si>
    <t>Foster &amp; Foster, Inc.</t>
  </si>
  <si>
    <t>17-SQ-97BB</t>
  </si>
  <si>
    <t>Actuarial Services for Group Health Plan</t>
  </si>
  <si>
    <t>two 1-yr. renewals to 8/22/22</t>
  </si>
  <si>
    <t>Siver Insurance Consultants</t>
  </si>
  <si>
    <t>17-SQ-31BB</t>
  </si>
  <si>
    <t>Group Health Plan Auditing</t>
  </si>
  <si>
    <t>two 1-yr. renewals to 8/21/22</t>
  </si>
  <si>
    <t>Bickmore, Inc.</t>
  </si>
  <si>
    <t>17-SQ-49BB</t>
  </si>
  <si>
    <t>Actuarial Services for Worker's Comp. &amp; Liability Insurance</t>
  </si>
  <si>
    <t>two 1-yr. renewals to 6/14/22</t>
  </si>
  <si>
    <t>70090</t>
  </si>
  <si>
    <t>Printing Services, Countywide</t>
  </si>
  <si>
    <t>70092</t>
  </si>
  <si>
    <t>70094</t>
  </si>
  <si>
    <t>70096</t>
  </si>
  <si>
    <t>70097</t>
  </si>
  <si>
    <t>70099</t>
  </si>
  <si>
    <t>70100</t>
  </si>
  <si>
    <t>Kim Fleming</t>
  </si>
  <si>
    <t>386-774-6837    Kim@protech.web</t>
  </si>
  <si>
    <t>3954</t>
  </si>
  <si>
    <t>Albert Sarabasa</t>
  </si>
  <si>
    <t>4078315388    al@dabuildingservices.com</t>
  </si>
  <si>
    <t>Window Cleaning Services - DAB only</t>
  </si>
  <si>
    <t>10158</t>
  </si>
  <si>
    <t>5489</t>
  </si>
  <si>
    <t>SAFRAN USA, INC., DBA MORPHOTRAK, LLC</t>
  </si>
  <si>
    <t>JAYNE GOODALL</t>
  </si>
  <si>
    <t>714-575-2956    JAYNE.GOODALL@MORPHOTRARK.COM</t>
  </si>
  <si>
    <t>1250 NORTH TUSTIN AVENUE , ANAHEIM, CA 92807</t>
  </si>
  <si>
    <t>VCSO MorphoTrak maintenance</t>
  </si>
  <si>
    <t>4860</t>
  </si>
  <si>
    <t>RYAN ETHERIDGE</t>
  </si>
  <si>
    <t>813-480-1674    rmdrilling@gmail.com</t>
  </si>
  <si>
    <t>PO BOX 7488 , MADISON, WI 53707</t>
  </si>
  <si>
    <t>Jay Anderson</t>
  </si>
  <si>
    <t>800-553-2213    jay@anderson-rentals.com</t>
  </si>
  <si>
    <t>6980</t>
  </si>
  <si>
    <t>IMULCH FL INC</t>
  </si>
  <si>
    <t>STEVE RICHARDS</t>
  </si>
  <si>
    <t xml:space="preserve">407-476-8524    </t>
  </si>
  <si>
    <t>20303</t>
  </si>
  <si>
    <t>Yard Trash Grinding and Hauling</t>
  </si>
  <si>
    <t>3953</t>
  </si>
  <si>
    <t>C BAERSKI CORP, DBA THE GLASS ACT</t>
  </si>
  <si>
    <t>DAN PRICE</t>
  </si>
  <si>
    <t xml:space="preserve">386-788-7624    </t>
  </si>
  <si>
    <t>PO BOX 214066 , SOUTH DAYTONA, FL 32121</t>
  </si>
  <si>
    <t>Clear Channel Airports / In-Ter-Space</t>
  </si>
  <si>
    <t>Background Screening</t>
  </si>
  <si>
    <t>17-B-80BB</t>
  </si>
  <si>
    <t>two 1-yr. renewals to 10/11/22</t>
  </si>
  <si>
    <t>First Choice Research &amp; Investigations</t>
  </si>
  <si>
    <t>Alcohol Monitoring Systems for SCRAM</t>
  </si>
  <si>
    <t>17-SQ-43BB</t>
  </si>
  <si>
    <t>Disaster Cost Recovery &amp; Grant &amp; Project Mgmt. Services</t>
  </si>
  <si>
    <t>two 1-yr. renewals to 06/14/24</t>
  </si>
  <si>
    <t>two 1-yr. renewals to 6/14/24</t>
  </si>
  <si>
    <t>West Health Advocates (was Corporate Care Works)</t>
  </si>
  <si>
    <t>annual extensions</t>
  </si>
  <si>
    <t>Brevard County PSIC Grant (800 MHz Tower)</t>
  </si>
  <si>
    <t>QuickTrip.com Affiliate Agreement for DBIA</t>
  </si>
  <si>
    <t>Tyler Technologies (was SoftCode)</t>
  </si>
  <si>
    <t>two 1-yr. renewals to 10/01/21</t>
  </si>
  <si>
    <t>70091</t>
  </si>
  <si>
    <t>JFK Group, DBA AlphaGraphics of Daytona</t>
  </si>
  <si>
    <t>Nancy Keener</t>
  </si>
  <si>
    <t>3866931572  386  nancykeener@alphagraphics.com</t>
  </si>
  <si>
    <t>118 S. Palmetto Avenue , Daytona Beach, FL 32114</t>
  </si>
  <si>
    <t>70093</t>
  </si>
  <si>
    <t>ColorCards2Go, Inc.</t>
  </si>
  <si>
    <t>Claudette McDonough</t>
  </si>
  <si>
    <t>3862712278    cmcdonough@colorcards2go.com</t>
  </si>
  <si>
    <t>1808 Concept Court , Daytona Beach, FL 32114</t>
  </si>
  <si>
    <t>70095</t>
  </si>
  <si>
    <t>FLORIDA FOLDER SERVICE, INC, DBA DIGITAL PRESS INC</t>
  </si>
  <si>
    <t>Lorena Knox</t>
  </si>
  <si>
    <t>386-271-6500    lknox@digitalpressonline.com</t>
  </si>
  <si>
    <t>PO Box 10270 , Daytona Beach, FL 32120-0270</t>
  </si>
  <si>
    <t>70098</t>
  </si>
  <si>
    <t>DAWN HATCH</t>
  </si>
  <si>
    <t>407-831-8030    Dawn@Magnoliapress.net</t>
  </si>
  <si>
    <t>5428A</t>
  </si>
  <si>
    <t>TOSHIBA BUSINESS SOLUTIONS USA</t>
  </si>
  <si>
    <t>Nicole Crown</t>
  </si>
  <si>
    <t>800-526-7926  18424  NCrown@tbsfl.toshiba.com</t>
  </si>
  <si>
    <t>2815 DIRECTOR ROW SUITE 700, ORLANDO, FL 32809</t>
  </si>
  <si>
    <t>Toshiba printer maintenance for Elections</t>
  </si>
  <si>
    <t>6 Enterprise Drive PO BOX 786, Cape May Courthouse, NJ 08210</t>
  </si>
  <si>
    <t>5491</t>
  </si>
  <si>
    <t>Pat Henson</t>
  </si>
  <si>
    <t>407-849-6391    phenson@veytec.com</t>
  </si>
  <si>
    <t>Court Admin Cisco, network, and infrastructure Support</t>
  </si>
  <si>
    <t>70101</t>
  </si>
  <si>
    <t>Type 1 Glass Beads for Pavement Markings</t>
  </si>
  <si>
    <t>3827</t>
  </si>
  <si>
    <t>Flowers Chemical Laboratories, Inc.</t>
  </si>
  <si>
    <t>Gina Sampson</t>
  </si>
  <si>
    <t>407-339-5984  204  gina@flowerslabs.com</t>
  </si>
  <si>
    <t>P.O. Box 150597 , Altamonte Springs, FL 32715-0597</t>
  </si>
  <si>
    <t>10159</t>
  </si>
  <si>
    <t>Automotive Batteries (secondary stocking)</t>
  </si>
  <si>
    <t>10160</t>
  </si>
  <si>
    <t>10161</t>
  </si>
  <si>
    <t>ORMOND HARDWARE CO., INC., DBA AHC SAFE &amp; LOCK</t>
  </si>
  <si>
    <t>W E PARTINGTON II</t>
  </si>
  <si>
    <t xml:space="preserve">386-677-4424    </t>
  </si>
  <si>
    <t>54 WEST GRANADA BLVD , ORMOND BEACH, FL 32174</t>
  </si>
  <si>
    <t>GREG SCHAEFER X 212</t>
  </si>
  <si>
    <t>17-P-52RF</t>
  </si>
  <si>
    <t>"5 year"</t>
  </si>
  <si>
    <t>one 1-yr. renewal to 9/19</t>
  </si>
  <si>
    <t>Plexus Marketing</t>
  </si>
  <si>
    <t>Siemens Healthcare Diagnostics</t>
  </si>
  <si>
    <t>8485</t>
  </si>
  <si>
    <t>AXON ENTERPRISE INC</t>
  </si>
  <si>
    <t>Andy Wrenn</t>
  </si>
  <si>
    <t>980-253-5262    awrenn@taser.com</t>
  </si>
  <si>
    <t>17800 N. 85th Place , Scottsdale, AZ 85255</t>
  </si>
  <si>
    <t>Officer Safety Program-BWC &amp; CEW</t>
  </si>
  <si>
    <t>70103</t>
  </si>
  <si>
    <t>The Juice Plus Company,LLC</t>
  </si>
  <si>
    <t>Holly Ciancioso</t>
  </si>
  <si>
    <t>901-850-2976    holly@towergarden.com</t>
  </si>
  <si>
    <t>140 Crescent Dr , Collierville, TN 38017</t>
  </si>
  <si>
    <t>Tower Gardens</t>
  </si>
  <si>
    <t>JAMIE ROBINSON</t>
  </si>
  <si>
    <t>727-521-2135    jrobinson@mesfire.com</t>
  </si>
  <si>
    <t>5490</t>
  </si>
  <si>
    <t>Library Services Cisco, network, and infrastructure Support</t>
  </si>
  <si>
    <t>CINDY BONACCORSY</t>
  </si>
  <si>
    <t>386-626-7069    BONACCORSYC@DELAND.ORG</t>
  </si>
  <si>
    <t>3957</t>
  </si>
  <si>
    <t>4859A</t>
  </si>
  <si>
    <t>10162</t>
  </si>
  <si>
    <t>E-ONE, INC</t>
  </si>
  <si>
    <t>Clay Gibson</t>
  </si>
  <si>
    <t xml:space="preserve">352-237-1122    </t>
  </si>
  <si>
    <t>1601 S.W. 37TH AVE. , OCALA, FL 34474</t>
  </si>
  <si>
    <t>O.E.M. Parts Titan Equipment</t>
  </si>
  <si>
    <t xml:space="preserve">     Use "CTRL / F" to go to the MA # or key word(s) you are looking for.</t>
  </si>
  <si>
    <r>
      <t xml:space="preserve">     All Department </t>
    </r>
    <r>
      <rPr>
        <b/>
        <sz val="10"/>
        <color rgb="FF00FFFF"/>
        <rFont val="Arial Black"/>
        <family val="2"/>
      </rPr>
      <t>850</t>
    </r>
    <r>
      <rPr>
        <b/>
        <sz val="10"/>
        <color rgb="FFFFFF00"/>
        <rFont val="Arial Black"/>
        <family val="2"/>
      </rPr>
      <t xml:space="preserve"> MAs are for </t>
    </r>
    <r>
      <rPr>
        <b/>
        <i/>
        <sz val="10"/>
        <color rgb="FFFFFF00"/>
        <rFont val="Arial Black"/>
        <family val="2"/>
      </rPr>
      <t>County-wide</t>
    </r>
    <r>
      <rPr>
        <b/>
        <sz val="10"/>
        <color rgb="FFFFFF00"/>
        <rFont val="Arial Black"/>
        <family val="2"/>
      </rPr>
      <t xml:space="preserve"> use.</t>
    </r>
  </si>
  <si>
    <t xml:space="preserve"> </t>
  </si>
  <si>
    <r>
      <t>four 1-yr. renewals to</t>
    </r>
    <r>
      <rPr>
        <b/>
        <sz val="11"/>
        <rFont val="Arial Narrow"/>
        <family val="2"/>
      </rPr>
      <t xml:space="preserve"> 7/2020</t>
    </r>
  </si>
  <si>
    <t>renewal thru 09/30/20</t>
  </si>
  <si>
    <t>S and S Management Group</t>
  </si>
  <si>
    <t>14-B-192RF</t>
  </si>
  <si>
    <t>Security Guard Services</t>
  </si>
  <si>
    <t>A&amp;E Services for the Court/Central Services Courthouse</t>
  </si>
  <si>
    <t xml:space="preserve">jlohrum@schenkelshultz.com </t>
  </si>
  <si>
    <t>17-SQ-21JD</t>
  </si>
  <si>
    <t>Roof Management Program</t>
  </si>
  <si>
    <t>A/R/C Associates, Inc.</t>
  </si>
  <si>
    <t>601 North Fern Creek Avenue
Suite 100
Orlando, FL 32803-4899</t>
  </si>
  <si>
    <t>Joseph Williams
407-896-7875</t>
  </si>
  <si>
    <t>jjw@arc-arc.com</t>
  </si>
  <si>
    <t>17-SQ-152IF</t>
  </si>
  <si>
    <t>Temp. Employment and Employee Leasing Services</t>
  </si>
  <si>
    <t>14-B-165RF</t>
  </si>
  <si>
    <t>AUE Staffing - Amend. 1 only (12/12/17)</t>
  </si>
  <si>
    <t>two 1-yr, renewals to 7/31/22</t>
  </si>
  <si>
    <t>G4S Secure Solutions, Inc.</t>
  </si>
  <si>
    <t>Security Officer Services, Armed &amp; Unarmed</t>
  </si>
  <si>
    <t>None noted</t>
  </si>
  <si>
    <t>Good News Jail and Prison Ministry</t>
  </si>
  <si>
    <t>17-SQ-89AK</t>
  </si>
  <si>
    <t>Chaplain Services</t>
  </si>
  <si>
    <t>two 1-yr. renewals to 12/07/22</t>
  </si>
  <si>
    <t>20306</t>
  </si>
  <si>
    <t>OrangeBoy, Inc.</t>
  </si>
  <si>
    <r>
      <t xml:space="preserve">Savannah SaaS </t>
    </r>
    <r>
      <rPr>
        <sz val="8"/>
        <rFont val="Arial Narrow"/>
        <family val="2"/>
      </rPr>
      <t>(Software as a Service)</t>
    </r>
  </si>
  <si>
    <t>* * *</t>
  </si>
  <si>
    <t>Two 1-yr. renewals to 7/31/22</t>
  </si>
  <si>
    <t>RAG Ventures, LLC</t>
  </si>
  <si>
    <t>17-P-75RF</t>
  </si>
  <si>
    <t>RC Track Operations</t>
  </si>
  <si>
    <t>two 1-yr. renewals to 8/15/22</t>
  </si>
  <si>
    <t>Civil Process Software Licenses and Maintenance Agreements</t>
  </si>
  <si>
    <t>Doron Precision Systems</t>
  </si>
  <si>
    <t>Driving Simulation Systems for Votran</t>
  </si>
  <si>
    <t>will need amendment</t>
  </si>
  <si>
    <t>Bradshaw Consulting Services</t>
  </si>
  <si>
    <t>Emergency Medical System Deployment Planning Software</t>
  </si>
  <si>
    <t>OPEX Corp.</t>
  </si>
  <si>
    <t>Scanner, Software, &amp; Maintenance</t>
  </si>
  <si>
    <t>5 yrs. p- accept, one 5 yr. renewal</t>
  </si>
  <si>
    <t>new agreement or amendment</t>
  </si>
  <si>
    <t>Judicial Correction Services, Inc.</t>
  </si>
  <si>
    <t>Misdemeanor Probation Services</t>
  </si>
  <si>
    <t>Engineering for the Howland Boulevard Widening (Providence Blvd. to Elkcam Blvd.)</t>
  </si>
  <si>
    <t>1511 East SR 434
Suite 1001
Winter Springs, FL 32708</t>
  </si>
  <si>
    <t>Michael Mohler
407-957-1660
ext. 2233</t>
  </si>
  <si>
    <t>mmohler@go-iei.com</t>
  </si>
  <si>
    <t>17-SQ-36SR</t>
  </si>
  <si>
    <t>Engineering for the Orange Camp Road Widening (MLK Jr. Beltway to I-4)</t>
  </si>
  <si>
    <t>Metric Engineering, Inc.</t>
  </si>
  <si>
    <t>C. Brian Fuller
407-644-1898</t>
  </si>
  <si>
    <t>bfuller@metriceng.com</t>
  </si>
  <si>
    <t>17-SQ-37SR</t>
  </si>
  <si>
    <t>Site/Civil and Transportation Engineering Services</t>
  </si>
  <si>
    <t>1459 N US Hwy 1, Suite 3
Ormond Beach, FL 32174</t>
  </si>
  <si>
    <t>mghyabi@benesch.com</t>
  </si>
  <si>
    <t>17-SQ-151JD</t>
  </si>
  <si>
    <t>12/7/2020 (optional 2-1 year renewal)</t>
  </si>
  <si>
    <t>Dewberry Engineers, Inc</t>
  </si>
  <si>
    <t xml:space="preserve">110 W. Indiana Avenue, Ste 202
DeLand, FL 32720
</t>
  </si>
  <si>
    <t>Kevin Knudsen</t>
  </si>
  <si>
    <t>kknudsen@dewberry.com</t>
  </si>
  <si>
    <t>1511 E SR 434, Suite 1001
Winter Springs, FL 32708</t>
  </si>
  <si>
    <t>Michael Mohler</t>
  </si>
  <si>
    <t>Metaworld Civil Consulting. LLC</t>
  </si>
  <si>
    <t>444 Seabreeze Blvd., Ste 715
Daytona Beach, FL 32118</t>
  </si>
  <si>
    <t>Amir Malek</t>
  </si>
  <si>
    <t>amalek@mataworldcivil.com</t>
  </si>
  <si>
    <t>Prosser</t>
  </si>
  <si>
    <t>13901 Sutton Park South, Ste 200
Jacksonville, FL 32224</t>
  </si>
  <si>
    <t>J. Bradford Davis</t>
  </si>
  <si>
    <t>bdavis@prosserinc.com</t>
  </si>
  <si>
    <t>RS&amp;H</t>
  </si>
  <si>
    <t xml:space="preserve">301 E. Pine Street, Ste 350
Orlando, Florida 32801
</t>
  </si>
  <si>
    <t>Renato Gonzalez</t>
  </si>
  <si>
    <t>Renato.gonzalez@rsandh.com</t>
  </si>
  <si>
    <t>Dwight DuRant</t>
  </si>
  <si>
    <t>70100V</t>
  </si>
  <si>
    <t>JKG Group, Inc, DBA Pro-Tech Printers</t>
  </si>
  <si>
    <t>Kim Spears</t>
  </si>
  <si>
    <t>386-218-5799    kspears@protechweb.com</t>
  </si>
  <si>
    <t>1060 E Industrial Drive, Unit V , Orange City, FL 32763</t>
  </si>
  <si>
    <t>70104</t>
  </si>
  <si>
    <t>Advertising (Legal, Display, Classified)</t>
  </si>
  <si>
    <t>70106</t>
  </si>
  <si>
    <t>70107</t>
  </si>
  <si>
    <t>70108</t>
  </si>
  <si>
    <t>SOUTHERN STONE COMMUNICATIONS OF FL LLC, DBA WNDB-AM RADIO</t>
  </si>
  <si>
    <t xml:space="preserve">386-257-1150    </t>
  </si>
  <si>
    <t>Advertising - Radio</t>
  </si>
  <si>
    <t>Mallory Kennedy, DBA Greenery Accents LLC</t>
  </si>
  <si>
    <t>Mallory Kennedy</t>
  </si>
  <si>
    <t>386-795-0368    mallory@greeneryaccents.com</t>
  </si>
  <si>
    <t>147 Tomoka Ave. , Ormond Beach, FL 32174</t>
  </si>
  <si>
    <t>2160 SONNY OPAL LANE , DeLand, FL 32720</t>
  </si>
  <si>
    <t>Joel Bondar</t>
  </si>
  <si>
    <t>9547823244    jbshoe@coastalboot.com</t>
  </si>
  <si>
    <t>2821 CENTER PORT CIRCLE , POMPANO BEACH, FL 33064</t>
  </si>
  <si>
    <t>Motor unit boots</t>
  </si>
  <si>
    <t>302-856-2516  211  alex@arrowsafetydevice.com</t>
  </si>
  <si>
    <t>Good News Jail &amp; Prison Ministry</t>
  </si>
  <si>
    <t>Kathy Hughes</t>
  </si>
  <si>
    <t>804-553-4090  231  kathy.hughes@goodnewsjail.org</t>
  </si>
  <si>
    <t>P O Box 9760 , Henrico, VA 23228-0760</t>
  </si>
  <si>
    <t>TECH 4, 
akokitus</t>
  </si>
  <si>
    <t>32332</t>
  </si>
  <si>
    <t>8748A</t>
  </si>
  <si>
    <t>PINNACLE TECHNOLOGIES INC</t>
  </si>
  <si>
    <t xml:space="preserve">864-250-0090    </t>
  </si>
  <si>
    <t>728 NORTH PLEASANTBURG DRIVE , GREENVILLE, SC 29607</t>
  </si>
  <si>
    <t>DDSP INMATE ARMBANDS/WRISTBAND ID SYSTEM</t>
  </si>
  <si>
    <t>3800 SANDSHELL DRIVE SUITE 180, FORT WORTH, TX 76137</t>
  </si>
  <si>
    <t>32330</t>
  </si>
  <si>
    <t>Central Programs Inc., DBA Gumdrop Books</t>
  </si>
  <si>
    <t>Nancy Crovetti</t>
  </si>
  <si>
    <t>800-821-7199    wecare@gumdropbooks.com</t>
  </si>
  <si>
    <t>802 N. 41st St. PO Box 505, Bethany, MO 64424</t>
  </si>
  <si>
    <t>Copyrighted Materials</t>
  </si>
  <si>
    <t>32335</t>
  </si>
  <si>
    <t>RALPH R GREENLEE, DBA RANCH ROYAL MEDIA LLC</t>
  </si>
  <si>
    <t>RALPH GREENLEE</t>
  </si>
  <si>
    <t>813-633-3044    RALPHGREENLEE@HOTMAIL.COM</t>
  </si>
  <si>
    <t>2222 BUTCH CASSIDY TR , WIMAUMA, FL 33598</t>
  </si>
  <si>
    <t>Copyrighted books</t>
  </si>
  <si>
    <t>3960</t>
  </si>
  <si>
    <t>Andrew Chuck</t>
  </si>
  <si>
    <t>407-205-4707    andrew.chuck@unitedsiteservices.com</t>
  </si>
  <si>
    <t>11192 Boggy Creek Rd , Orlando, FL 32824</t>
  </si>
  <si>
    <t>Portable Toilet Rental-No ADA Units</t>
  </si>
  <si>
    <t>D2 Paving &amp; Site Work LLC</t>
  </si>
  <si>
    <t>Brian Henry</t>
  </si>
  <si>
    <t>3864284122    brian@d2paving.om</t>
  </si>
  <si>
    <t>300 W. Park Ave. , Edgewater, FL 32132</t>
  </si>
  <si>
    <t>Shell</t>
  </si>
  <si>
    <t>3959</t>
  </si>
  <si>
    <t>Online Training for Water and Waste Water Certification</t>
  </si>
  <si>
    <t>5492</t>
  </si>
  <si>
    <t>INFORMATION ACCESS SYSTEMS INC, DBA DATABANK IMX LLC</t>
  </si>
  <si>
    <t>John Moss</t>
  </si>
  <si>
    <t>404.890.5844    jmoss@databankimx.com</t>
  </si>
  <si>
    <t>900 S GOLDENROD ROAD SUITE C, ORLANDO, FL 32822</t>
  </si>
  <si>
    <t>Hyland Software Services and Support</t>
  </si>
  <si>
    <t>5493</t>
  </si>
  <si>
    <t>DSM TECHNOLOGY CONSULTANTS LLC</t>
  </si>
  <si>
    <t>Jordan Sherman</t>
  </si>
  <si>
    <t>863-904-1266    jsherman@dsm.net</t>
  </si>
  <si>
    <t>6810 NEW TAMPA HIGHWAY SUITE 600, LAKELAND, FL 33815</t>
  </si>
  <si>
    <t>Zerto software and support,  IT Disaster Recovery Services</t>
  </si>
  <si>
    <t>3727</t>
  </si>
  <si>
    <t>OVATIONS FOOD SERVICE, LP, DBA OVATIONS</t>
  </si>
  <si>
    <t>Matt Dye</t>
  </si>
  <si>
    <t>386-254-4550    matt_dye@comcastspectacor.com</t>
  </si>
  <si>
    <t>101 N. ATLANTIC AVE , DAYTONA BEACH, FL 32118</t>
  </si>
  <si>
    <t>Catering Services for County-sponsored events</t>
  </si>
  <si>
    <t>140 BLACK CROW CIRCLE , DAYTONA BEACH, FL 32119</t>
  </si>
  <si>
    <t>10163</t>
  </si>
  <si>
    <t>Towing of County Vehicles - East and West Side Primary</t>
  </si>
  <si>
    <t>10164</t>
  </si>
  <si>
    <t>Towing of County Vehicles - East Side Backup</t>
  </si>
  <si>
    <t>10165</t>
  </si>
  <si>
    <t>Stef</t>
  </si>
  <si>
    <t>386-985-5555    Prattstowing@aol.com</t>
  </si>
  <si>
    <t>Towing of County Vehicles - West Side Backup</t>
  </si>
  <si>
    <t>6616 Rowan Road , New Port Richey, FL 34653</t>
  </si>
  <si>
    <t>auto. 2 yr. renewals, CC OK to 05/20/21</t>
  </si>
  <si>
    <t>Replay Systems, Inc.</t>
  </si>
  <si>
    <t>VPI &amp; Verint Gold Level svce. agreement for VCSO 911</t>
  </si>
  <si>
    <t>Need amendment</t>
  </si>
  <si>
    <t>Data Center Hardware Maintenance &amp; Repair</t>
  </si>
  <si>
    <t>Maintenance &amp; Support Agreement for VCSO, 001538-000</t>
  </si>
  <si>
    <t>17-P-28TF</t>
  </si>
  <si>
    <t>Remittance Software for Revenue</t>
  </si>
  <si>
    <t>5 yrs. p- accept., 1 5-yr. renewal</t>
  </si>
  <si>
    <t>70067</t>
  </si>
  <si>
    <t>Ryan O'Keefe</t>
  </si>
  <si>
    <t>215-295-1133  103  ryan@ALWAYSADVANCING.NET</t>
  </si>
  <si>
    <t>62 WALKER LANE , NEWTOWN, PA 18940</t>
  </si>
  <si>
    <t>Half Marathon Shirts</t>
  </si>
  <si>
    <t>70105</t>
  </si>
  <si>
    <t>DAYTONA TIMES, INC.</t>
  </si>
  <si>
    <t>CHARLES W CHERRY</t>
  </si>
  <si>
    <t xml:space="preserve">386-253-0321    </t>
  </si>
  <si>
    <t>5207 E WASHINGTON STREET , TAMPA, FL 33619</t>
  </si>
  <si>
    <t>3789B</t>
  </si>
  <si>
    <t>COASTAL BOOT LLC</t>
  </si>
  <si>
    <t>20307</t>
  </si>
  <si>
    <t>DONE RIGHT FIRE GEAR REPAIR.INC, DBA DONE RIGHT FIRE</t>
  </si>
  <si>
    <t>PAT GANSERT</t>
  </si>
  <si>
    <t>727-848-9019    drfgr@verizon.net</t>
  </si>
  <si>
    <t>7621 Maryland Avenue , Hudson, FL 34667</t>
  </si>
  <si>
    <t>Cleaning, Repair, and Inspection of Pers. Protection Equip.</t>
  </si>
  <si>
    <t>3968</t>
  </si>
  <si>
    <t>Topline Construction Services, Inc., DBA Chief Inspection Services</t>
  </si>
  <si>
    <t>Jeff Clair</t>
  </si>
  <si>
    <t>407-383-7241    jclair@chiefinspections.com</t>
  </si>
  <si>
    <t>PO Box 700937 , St. Cloud, FL 34770-0937</t>
  </si>
  <si>
    <t>Home Inspection Services in accordance with 17-SQ-160KW</t>
  </si>
  <si>
    <t>3969</t>
  </si>
  <si>
    <t>8718V</t>
  </si>
  <si>
    <t>Water/Sewer Utility Bill Payments for Comm Asst NSP Program</t>
  </si>
  <si>
    <t>32334</t>
  </si>
  <si>
    <t>The New York Times Company</t>
  </si>
  <si>
    <t>Customer Success</t>
  </si>
  <si>
    <t>844-698-2688    nytcorpteam@nytimes.com</t>
  </si>
  <si>
    <t>620 Eighth Avenue Tax Department, 17th Floor, New York, NY 10018</t>
  </si>
  <si>
    <t>Newspaper subscriptions and database</t>
  </si>
  <si>
    <t>32340</t>
  </si>
  <si>
    <t>Library Sales, Inc., DBA Sebco Books</t>
  </si>
  <si>
    <t>Danny Comer</t>
  </si>
  <si>
    <t>800-223-3251    Danny@sebcobooks.com</t>
  </si>
  <si>
    <t>2001 S.W. 31st Avenue , Pembroke Park, FL 33009</t>
  </si>
  <si>
    <t>books and e-books</t>
  </si>
  <si>
    <t>United Site Services of Florida, LLC</t>
  </si>
  <si>
    <t>3961</t>
  </si>
  <si>
    <t>Portable Toilet Rental-Only ADA Units</t>
  </si>
  <si>
    <t>210 TUBBS STREET #569 , OAKLAND, FL 34760</t>
  </si>
  <si>
    <t>806 MASON AVENUE , DAYTONA, FL 32117</t>
  </si>
  <si>
    <t>70110</t>
  </si>
  <si>
    <t>DUVAL ASPHALT PRODUCTS, INC., DBA DUVAL ASPHALT</t>
  </si>
  <si>
    <t>JEFF MCGEE</t>
  </si>
  <si>
    <t xml:space="preserve">904-296-2020    </t>
  </si>
  <si>
    <t>7544 PHILIPS HIGHWAY , JACKSONVILLE, FL 32256</t>
  </si>
  <si>
    <t>EZ Street Cold Asphalt</t>
  </si>
  <si>
    <t>3962</t>
  </si>
  <si>
    <t>BARNEY'S PUMPS INC</t>
  </si>
  <si>
    <t>TONY COLLINS</t>
  </si>
  <si>
    <t xml:space="preserve">863-665-8500    </t>
  </si>
  <si>
    <t>3907 HIGHWAY 98 SOUTH , LAKELAND, FL 33813</t>
  </si>
  <si>
    <t>Maintenance &amp; Repair of Hydromatic Pumps</t>
  </si>
  <si>
    <t>3963</t>
  </si>
  <si>
    <t>407-330-3456    probinson@hydraservice.net</t>
  </si>
  <si>
    <t>Maintenance and Repair of Sulzer Pumps</t>
  </si>
  <si>
    <t>3964</t>
  </si>
  <si>
    <t>XYLEM WATER SOLUTIONS USA, INC.</t>
  </si>
  <si>
    <t>Scott Rachal</t>
  </si>
  <si>
    <t>407-304-9610    scott.rachal@xyleminc.com</t>
  </si>
  <si>
    <t>2512 Sprint Blvd , Apopka, FL 32703</t>
  </si>
  <si>
    <t>Maintenance and Repair of Flygt Pumps</t>
  </si>
  <si>
    <t>FIRST CHOICE RESEARCH AND INVESTIGATIONS LLC, DBA FIRST CHOICE BACKGROUND SCREENING</t>
  </si>
  <si>
    <t>Stepphone Mack</t>
  </si>
  <si>
    <t>502-821-1793    semack@ups.com</t>
  </si>
  <si>
    <t>Southern Sunshine Group, Inc</t>
  </si>
  <si>
    <t>sarah keane</t>
  </si>
  <si>
    <t>9045718511    sarah@southernsunshinegroup.com</t>
  </si>
  <si>
    <t>10166</t>
  </si>
  <si>
    <t>BRENDA TAYLOR</t>
  </si>
  <si>
    <t xml:space="preserve">336-854-5536    </t>
  </si>
  <si>
    <t>Vehicle Emergency Lighting and Specialty Equip Parts and Ins</t>
  </si>
  <si>
    <t>10167</t>
  </si>
  <si>
    <t>Enmanuel Torres, DBA Mobile Install Solutions, LLC</t>
  </si>
  <si>
    <t>Enmanuel Torres</t>
  </si>
  <si>
    <t>386-453-4146    mobileinstallsolutionsllc@gmail.com</t>
  </si>
  <si>
    <t>PO Box 9842 , Daytona Beach, FL 32120</t>
  </si>
  <si>
    <t>J  LAMBERT</t>
  </si>
  <si>
    <t>608-787-2000    JLAMBERT@TRANE.COM</t>
  </si>
  <si>
    <t>Deborah Bertholf</t>
  </si>
  <si>
    <t>866-213-5382  404  dbertholf@atis.com</t>
  </si>
  <si>
    <t>3965</t>
  </si>
  <si>
    <t>TCK and EOC Chiller &amp; Ice Storage Maintenance</t>
  </si>
  <si>
    <t>3966</t>
  </si>
  <si>
    <t>Locksmith &amp; Safe Services</t>
  </si>
  <si>
    <t xml:space="preserve">800-501-1155    </t>
  </si>
  <si>
    <t>STREET ADDRESS</t>
  </si>
  <si>
    <t>CITY</t>
  </si>
  <si>
    <t>USE</t>
  </si>
  <si>
    <t>SQ FT</t>
  </si>
  <si>
    <t>$/SQ FT</t>
  </si>
  <si>
    <t xml:space="preserve">START </t>
  </si>
  <si>
    <t>EXPIRATION</t>
  </si>
  <si>
    <t>OPTIONS</t>
  </si>
  <si>
    <t>COMMENTS</t>
  </si>
  <si>
    <t>Café daVinci, LLC</t>
  </si>
  <si>
    <t>128 W. Georgia Ave.</t>
  </si>
  <si>
    <t>DeLand</t>
  </si>
  <si>
    <t>Kabe Limited</t>
  </si>
  <si>
    <t>120 E. New York Ave., Suite E</t>
  </si>
  <si>
    <t>Dental Office</t>
  </si>
  <si>
    <t xml:space="preserve">Williams Family </t>
  </si>
  <si>
    <t>2744 Enterprise Rd.</t>
  </si>
  <si>
    <t>Orange City</t>
  </si>
  <si>
    <t>Tag &amp; Title Office</t>
  </si>
  <si>
    <t>plus three 1-year renewals</t>
  </si>
  <si>
    <t>VoCo Fair Association</t>
  </si>
  <si>
    <t>AG Center</t>
  </si>
  <si>
    <t>3100 E. New York Ave</t>
  </si>
  <si>
    <t>Ag Center</t>
  </si>
  <si>
    <t>South Orlando Hotel Partners</t>
  </si>
  <si>
    <t>230 N. Woodland Blvd, Suites 250, 237, &amp; 262, .</t>
  </si>
  <si>
    <t>HR &amp; Risk (BOA building)</t>
  </si>
  <si>
    <t>Grace Lutheran Church</t>
  </si>
  <si>
    <t>338 Ocean Shore Blvd.</t>
  </si>
  <si>
    <t>Ormond Beach</t>
  </si>
  <si>
    <t>Parking Lot - 115 spaces</t>
  </si>
  <si>
    <t>LBS-TCW TWO, LLC</t>
  </si>
  <si>
    <t>775 Harley Strickland</t>
  </si>
  <si>
    <t>VA and Comm Svcs</t>
  </si>
  <si>
    <t>Victoria Square, LLC (DeLand Victoria, LLC)</t>
  </si>
  <si>
    <t>1706 S. Woodland Blvd.</t>
  </si>
  <si>
    <t>VCSO, District 2 offices</t>
  </si>
  <si>
    <t>City of New Smyrna Beach</t>
  </si>
  <si>
    <t>801 South St.</t>
  </si>
  <si>
    <t>NSB</t>
  </si>
  <si>
    <t xml:space="preserve">Mosquito Control ground lease </t>
  </si>
  <si>
    <t>5.5acre</t>
  </si>
  <si>
    <t xml:space="preserve">No renewals  </t>
  </si>
  <si>
    <t>LLB Investment Properties</t>
  </si>
  <si>
    <t>1435 US Hwy. 1, Bld. D (Units 1-4)</t>
  </si>
  <si>
    <t>VCSO, District 3 offices</t>
  </si>
  <si>
    <t>5-year renewal/60 day notice</t>
  </si>
  <si>
    <t>Seabreeze Office Associates</t>
  </si>
  <si>
    <t>444 Seabreeze Ave., 2nd floor</t>
  </si>
  <si>
    <t>Daytona Beach</t>
  </si>
  <si>
    <t>Public Defender Appellate</t>
  </si>
  <si>
    <t>two 5-year renewals</t>
  </si>
  <si>
    <t>Health Clinic and Offices</t>
  </si>
  <si>
    <t>City of DeLand</t>
  </si>
  <si>
    <t>Sheriff</t>
  </si>
  <si>
    <t>951 Singleton Dr.</t>
  </si>
  <si>
    <t>VCSO Aviation / Helipad ground lease</t>
  </si>
  <si>
    <t>1.14acre</t>
  </si>
  <si>
    <t>H&amp;W Properties</t>
  </si>
  <si>
    <t>Votran</t>
  </si>
  <si>
    <t>924 E Rhode Island</t>
  </si>
  <si>
    <t>Votran bus maintenance</t>
  </si>
  <si>
    <t>one 30-year renewal</t>
  </si>
  <si>
    <t>2742-A Enterprise Rd.</t>
  </si>
  <si>
    <t>Property Appraiser's Office</t>
  </si>
  <si>
    <t>Health Dpt</t>
  </si>
  <si>
    <t>VGMC</t>
  </si>
  <si>
    <t>Beach Street</t>
  </si>
  <si>
    <t>Guardian ad Litem</t>
  </si>
  <si>
    <t>GrotkeEJ@cdmsmith.com</t>
  </si>
  <si>
    <t>brad.blais@meadhunt.com</t>
  </si>
  <si>
    <t>70105V</t>
  </si>
  <si>
    <t>CENTRAL FLORIDA COMMUNICATORS GROUP LLC, DBA FLORIDA COURIER-DAYTONA TIMES</t>
  </si>
  <si>
    <t>GLENN CHERRY</t>
  </si>
  <si>
    <t>813-267-7348    GCHERRY813@GMAIL.COM</t>
  </si>
  <si>
    <t>PO BOX 48857 , TAMPA, FL 33646</t>
  </si>
  <si>
    <t>8759</t>
  </si>
  <si>
    <t>ELECTION SYSTEMS &amp; SOFTWARE</t>
  </si>
  <si>
    <t xml:space="preserve">800-247-8683    </t>
  </si>
  <si>
    <t>Consumables and Supplies for Voting Equipment</t>
  </si>
  <si>
    <t>70111</t>
  </si>
  <si>
    <t>DBA Plant Maintenance</t>
  </si>
  <si>
    <t>Beach Gates</t>
  </si>
  <si>
    <t>Paul Wales, Inc, DBA Atlas Screen Printing</t>
  </si>
  <si>
    <t>Ken Garrett</t>
  </si>
  <si>
    <t>3523767646  101  accounting@wildcotton.com</t>
  </si>
  <si>
    <t>131 SE 10th Avenue , Gainesville, FL 32601</t>
  </si>
  <si>
    <t>Vector Media Holding Corp, DBA Vector Media Transit LLC</t>
  </si>
  <si>
    <t>Chad Silver</t>
  </si>
  <si>
    <t>212-557-9405  265  silver@vectormedia.com</t>
  </si>
  <si>
    <t>Exterior/Interior Bus Adv. on Buses Operated by Votran.</t>
  </si>
  <si>
    <t>(56-1) -5335303  111  Evelyn@associatestaffing.com</t>
  </si>
  <si>
    <t>Temporary Employment Services</t>
  </si>
  <si>
    <t xml:space="preserve">3213972555  323  </t>
  </si>
  <si>
    <t>Temporary &amp; Leased Employment Services</t>
  </si>
  <si>
    <t>4854A</t>
  </si>
  <si>
    <t>FOSTER &amp; FOSTER CONSULTING ACTUARIES INC, DBA FOSTER &amp; FOSTER INC</t>
  </si>
  <si>
    <t>13420 PARKER COMMONS BLVD, STE 104 , FORT MYERS, FL 33912</t>
  </si>
  <si>
    <t>2555 STATE ROAD 44 , NEW SMYRNA BEACH, FL 32168</t>
  </si>
  <si>
    <t>DANA SAFETY SUPPLY</t>
  </si>
  <si>
    <t>Window Cleaning Svcs-Facilities, Library Services, &amp; Votran</t>
  </si>
  <si>
    <t>3967</t>
  </si>
  <si>
    <t>HEATH LOCKSMITH INC, DBA KITTLES LOCKSMITH</t>
  </si>
  <si>
    <t>ALESIA</t>
  </si>
  <si>
    <t>386-252-0145  115  ACCOUNTING@KITTLESLOCKSMITH.COM</t>
  </si>
  <si>
    <t>1863 S RIDGEWOOD AVE , SOUTH DAYTONA, FL 32119</t>
  </si>
  <si>
    <t>Megstar Industries Incorporated</t>
  </si>
  <si>
    <t>Dana Frenette</t>
  </si>
  <si>
    <t>386-310-7521    dfrenette@megstarindustries.com</t>
  </si>
  <si>
    <t>2002 Teakwood Lane , Port Orange, FL 32128</t>
  </si>
  <si>
    <t>70114</t>
  </si>
  <si>
    <t>JOHN BEAN TECHNOLOGIES CORPORATION, DBA JBT AREOTECH</t>
  </si>
  <si>
    <t xml:space="preserve">801-627-6600    </t>
  </si>
  <si>
    <t>3100 S. PENNSYLVANIA AVENUE , OGDEN, UT 84401</t>
  </si>
  <si>
    <t>Passenger Boarding Bridge Parts</t>
  </si>
  <si>
    <t>3972</t>
  </si>
  <si>
    <t>386-366-9000    info@blueribbonpools.com</t>
  </si>
  <si>
    <t>Interactive Water Feature Maintenance</t>
  </si>
  <si>
    <t>Comcast Internet and TV Services for VCSO Debary Office</t>
  </si>
  <si>
    <t>DEONNE BROWN</t>
  </si>
  <si>
    <t xml:space="preserve">407-215-5524    </t>
  </si>
  <si>
    <t>10168</t>
  </si>
  <si>
    <t>Fuelmaster Parts and Service</t>
  </si>
  <si>
    <t>10169</t>
  </si>
  <si>
    <t>LYNCH RADIATOR INC, DBA COMPLETE RADIATOR &amp; AC</t>
  </si>
  <si>
    <t>CHRIS LYNCH</t>
  </si>
  <si>
    <t>4074226007  407  COMPLETERADANDAC@GMAIL.COM</t>
  </si>
  <si>
    <t>1220 WEST ROBINSON ST , ORLANDO, FL 32805</t>
  </si>
  <si>
    <t>10170</t>
  </si>
  <si>
    <t>8784V</t>
  </si>
  <si>
    <t>20264</t>
  </si>
  <si>
    <t>TRANSMED COMPANY, LLC</t>
  </si>
  <si>
    <t>TED BERNHARDT</t>
  </si>
  <si>
    <t xml:space="preserve">404-444-1505    </t>
  </si>
  <si>
    <t>1595 PEACHTREE PARKWAY SUITE 204-350, CUMMING, GA 30041</t>
  </si>
  <si>
    <t>DRUG LAB SUPPLIES</t>
  </si>
  <si>
    <t>32342</t>
  </si>
  <si>
    <t>LAWMENS &amp; SHOOTERS SUPPLY INC</t>
  </si>
  <si>
    <t>GAIL WALKER-KEEN</t>
  </si>
  <si>
    <t xml:space="preserve">800-562-5697    </t>
  </si>
  <si>
    <t>7750 9TH ST SW , VERO BEACH, FL 32968-9298</t>
  </si>
  <si>
    <t>officer commendation ribbons</t>
  </si>
  <si>
    <t>PO BOX 636525 , CINCINNATI, OH 45263-6525</t>
  </si>
  <si>
    <t>MARCELO G SANZ</t>
  </si>
  <si>
    <t xml:space="preserve">407-888-1700    </t>
  </si>
  <si>
    <t>560 Lexington Avenue 14th Floor, New York, NY 10022</t>
  </si>
  <si>
    <t>4863</t>
  </si>
  <si>
    <t>MaryJane Anderson</t>
  </si>
  <si>
    <t>386-671-1540    mjcdw50@gmail.com</t>
  </si>
  <si>
    <t>570 Sterthaus Drive Apt. 420, Ormond Beach, FL 32174</t>
  </si>
  <si>
    <t>Sensitivity Training Instruction</t>
  </si>
  <si>
    <t>Tyler Lillibridge</t>
  </si>
  <si>
    <t>813-907-1013    tyler.L@myccsfl.com</t>
  </si>
  <si>
    <t>10171</t>
  </si>
  <si>
    <t>Braun Fire Trucks and Equipment Parts and Repair</t>
  </si>
  <si>
    <t>3975</t>
  </si>
  <si>
    <t>Advanced Roofing, Inc.</t>
  </si>
  <si>
    <t>Chris Felix</t>
  </si>
  <si>
    <t>407-322-1555    chrisf@advancedroofing.com</t>
  </si>
  <si>
    <t>3551 W. First Street , Sanford, FL 32771</t>
  </si>
  <si>
    <t>Roof repair and Maintenance - must be approved by Facilities</t>
  </si>
  <si>
    <t>3976</t>
  </si>
  <si>
    <t>Atlas Apex Roofing, LLC</t>
  </si>
  <si>
    <t>David Gembala</t>
  </si>
  <si>
    <t>954-565-1567  404  dmagliarisi@atlasapexusa.com</t>
  </si>
  <si>
    <t>281 NE 32 Street , Oakland Park, FL 33334</t>
  </si>
  <si>
    <t>3977</t>
  </si>
  <si>
    <t>Wilfred Evans</t>
  </si>
  <si>
    <t>386-253-7627    Wil@rrindustriesdaytona.com</t>
  </si>
  <si>
    <t>500 CARSWELL AVENUE , HOLLY HILL, FL 32117</t>
  </si>
  <si>
    <t>.</t>
  </si>
  <si>
    <t>Catering for Events at DeBary Hall</t>
  </si>
  <si>
    <t>561-996-6531  10123  ar@efe1963.com</t>
  </si>
  <si>
    <t>70120</t>
  </si>
  <si>
    <t>JGB Enterprises, Inc</t>
  </si>
  <si>
    <t>Elizabeth Lindstrom</t>
  </si>
  <si>
    <t>315-451-2770    elindstrom@jgbhose.com</t>
  </si>
  <si>
    <t>115 Metropolitan Drive , Liverpool, NY 13088</t>
  </si>
  <si>
    <t>Furnish Hose, Layflat Discharge, Suction</t>
  </si>
  <si>
    <t>70121</t>
  </si>
  <si>
    <t>3971</t>
  </si>
  <si>
    <t>Parts and Service for Thompson Pumps</t>
  </si>
  <si>
    <t>10173</t>
  </si>
  <si>
    <t>Betacom Incorporated</t>
  </si>
  <si>
    <t>Inga Nickerson</t>
  </si>
  <si>
    <t>(813)986-4922    RFP@betacominc.com</t>
  </si>
  <si>
    <t>9331 East Fowler Ave , Thonotosassa, FL 33592</t>
  </si>
  <si>
    <t>10174</t>
  </si>
  <si>
    <t>TOWER SYSTEMS SOUTH, INC</t>
  </si>
  <si>
    <t>KARI L CARLSON</t>
  </si>
  <si>
    <t>407-681-0500    kcarlson@towersystems.com</t>
  </si>
  <si>
    <t>3075 N FORSYTH RD , WINTER PARK, FL 32792</t>
  </si>
  <si>
    <t>4106 SOUTH NOVA RD , PORT ORANGE, FL 32127</t>
  </si>
  <si>
    <t>10172</t>
  </si>
  <si>
    <t>Pierce Fire Trucks and Equipment Parts and Repair</t>
  </si>
  <si>
    <t>3973</t>
  </si>
  <si>
    <t>1 renewal to 5/2020</t>
  </si>
  <si>
    <t>Professional Appraisal Services</t>
  </si>
  <si>
    <t>1 renewal to 05/21/20</t>
  </si>
  <si>
    <t>Dewberry Architects</t>
  </si>
  <si>
    <t>16-SQ-117KW</t>
  </si>
  <si>
    <t>Judicial Space Analysis</t>
  </si>
  <si>
    <t>two 1-yr. renewals to 10/03/21</t>
  </si>
  <si>
    <t>Emergency / Transitional Shelters</t>
  </si>
  <si>
    <t>Early Learning Coalition</t>
  </si>
  <si>
    <t>18-SQ-13KW</t>
  </si>
  <si>
    <t>Staff Development and Case Management</t>
  </si>
  <si>
    <t>GLE Associates, Inc.</t>
  </si>
  <si>
    <t>17-SQ-160KW</t>
  </si>
  <si>
    <t>Professional House Inspection Services</t>
  </si>
  <si>
    <t>Two 1-yr. renewals to 12/21/22</t>
  </si>
  <si>
    <t>Chief Inspection Services (Topline Const.)</t>
  </si>
  <si>
    <t>John S. Carter 
386-736-3311</t>
  </si>
  <si>
    <t xml:space="preserve">jdtorbert@schenkelshultz.com </t>
  </si>
  <si>
    <t>1950 NW 22nd Street
Ft. Lauderdale, FL 33311</t>
  </si>
  <si>
    <t>Jason Carruth
407-322-1555</t>
  </si>
  <si>
    <t>jasonc@advancedroofing.com</t>
  </si>
  <si>
    <t>18-SQ-33IF
(MA 3975)</t>
  </si>
  <si>
    <t>Atlas Apex Roofing, LlC</t>
  </si>
  <si>
    <t>271 NE 32nd Street 
Oakland Park, FL  33334</t>
  </si>
  <si>
    <t>18-SQ-33IF
(MA 3976)</t>
  </si>
  <si>
    <t>R &amp; R Industries</t>
  </si>
  <si>
    <t>Guy Beasley
386-253-7627</t>
  </si>
  <si>
    <t>guy@rrindustriesdaytona.com</t>
  </si>
  <si>
    <t>18-SQ-33IF
(MA 3977)</t>
  </si>
  <si>
    <t>Jennifer Ditslear</t>
  </si>
  <si>
    <t>volusiaturtlepatrol@gmail.com</t>
  </si>
  <si>
    <t>C-1658
(5 yrs, w/1-5yr renewal)</t>
  </si>
  <si>
    <t>1842 SOUTH SEGRAVE STREET SUITE A , SOUTH DAYTONA, FL 32119</t>
  </si>
  <si>
    <t>70126</t>
  </si>
  <si>
    <t>Election Transportation Services</t>
  </si>
  <si>
    <t>70128</t>
  </si>
  <si>
    <t>Sample Ballots (Secondary)</t>
  </si>
  <si>
    <t>1690A</t>
  </si>
  <si>
    <t>70132</t>
  </si>
  <si>
    <t>TORTUGAS BASEBALL CLUB LLC, DBA DAYTONA TORTUGAS</t>
  </si>
  <si>
    <t>Ryan Keur</t>
  </si>
  <si>
    <t>386-257-3172    ryankeur@daytonatortugas.com</t>
  </si>
  <si>
    <t>110 E ORANGE AVE , DAYTONA BEACH, FL 32114</t>
  </si>
  <si>
    <t>Lumber</t>
  </si>
  <si>
    <t>70124</t>
  </si>
  <si>
    <t>Dog Walk Bags</t>
  </si>
  <si>
    <t>70133</t>
  </si>
  <si>
    <t>MARINE RESOURCE COUNCIL OF EAST FLORIDA, INC., DBA MARINE RESOURCE COUNCIL</t>
  </si>
  <si>
    <t>3275 DIXIE HIGHWAY NE , PALM BAY, FL 32905</t>
  </si>
  <si>
    <t>Be Floridian Now Sponsorship</t>
  </si>
  <si>
    <t>TECH 6, 
kathomas</t>
  </si>
  <si>
    <t>20314</t>
  </si>
  <si>
    <t>Dental Vet Services</t>
  </si>
  <si>
    <t>70123</t>
  </si>
  <si>
    <t>Printing of Photos (VCSO)</t>
  </si>
  <si>
    <t>70125</t>
  </si>
  <si>
    <t>Public Service Announcements (VCSO)</t>
  </si>
  <si>
    <t>8777A</t>
  </si>
  <si>
    <t>Federal Eastern International, Inc.</t>
  </si>
  <si>
    <t>Dan Hayes</t>
  </si>
  <si>
    <t>727-827-2997    dhayes@fedeastintl.com</t>
  </si>
  <si>
    <t>751 Pinellas Bayway Ste. 106 , St. Petersburg, FL 33715</t>
  </si>
  <si>
    <t>Body Armor-State of FL/NASPO Contract 46151504-NASPO-17-ACS</t>
  </si>
  <si>
    <t>MUNICIPAL EQUIPMENT COMPANY LLC, DBA MUNICIPAL EQUIPMENT COMPANY</t>
  </si>
  <si>
    <t>20311</t>
  </si>
  <si>
    <t>Medical, Industrial, and Welding Gases &amp; Supplies</t>
  </si>
  <si>
    <t>3955</t>
  </si>
  <si>
    <t>Estes Funeral Options LLC, DBA Alavon Direct Cremation Services</t>
  </si>
  <si>
    <t>Jeremy Estes</t>
  </si>
  <si>
    <t>386-235-6099    jermjerm2@aol.com</t>
  </si>
  <si>
    <t>731 Beville Road , South Daytona, FL 32119</t>
  </si>
  <si>
    <t>5405 Cypress Center Drive Suite 110, TAMPA, FL 33609</t>
  </si>
  <si>
    <t>32345</t>
  </si>
  <si>
    <t>Kanopy Inc., DBA Kanopy LLC</t>
  </si>
  <si>
    <t>Grant Powell</t>
  </si>
  <si>
    <t>415-513-1026    helpdesk@kanopy.com</t>
  </si>
  <si>
    <t>781 Beach St., Suite 410 , San Francisco, CA 94109</t>
  </si>
  <si>
    <t>Kanopy - streaming services database</t>
  </si>
  <si>
    <t>4858A</t>
  </si>
  <si>
    <t>PHIL SMITH</t>
  </si>
  <si>
    <t>3200 N WOODLAND BLVD , DELAND, FL 32720</t>
  </si>
  <si>
    <t>70131</t>
  </si>
  <si>
    <t>RIVER CITY CATERING, L.C.</t>
  </si>
  <si>
    <t xml:space="preserve">386-668-8030    </t>
  </si>
  <si>
    <t>2497 S PARK AVENUE , SANFORD, FL 32771</t>
  </si>
  <si>
    <t>CRYSTAL TRACTOR LLC, DBA CRYSTAL TRACTOR &amp; EQUIPMENT</t>
  </si>
  <si>
    <t>JASON PANTON</t>
  </si>
  <si>
    <t>3867342119    JPANTON@CRYSTALTRACTOR.COM</t>
  </si>
  <si>
    <t>BARBARA HENDRIX</t>
  </si>
  <si>
    <t xml:space="preserve">800-435-8467    </t>
  </si>
  <si>
    <t>24133 S.R. 40 , ASTOR, FL 32102-3031</t>
  </si>
  <si>
    <t>PICK-UP AND DISPOSAL OF OIL, FLUIDS, AND FILTERS</t>
  </si>
  <si>
    <t>10080A</t>
  </si>
  <si>
    <t>PAR-GAS, INC</t>
  </si>
  <si>
    <t xml:space="preserve">352-793-1211    </t>
  </si>
  <si>
    <t>P.O. BOX 1835 , BUSHNELL, FL 33513</t>
  </si>
  <si>
    <t>Removal of Propane Tanks &amp; Cylinders</t>
  </si>
  <si>
    <t>20312</t>
  </si>
  <si>
    <t>Jetclean America LLC, DBA Florida Jetclean</t>
  </si>
  <si>
    <t>Ralph</t>
  </si>
  <si>
    <t>800-226-8013    floridajetclean@yahoo.com</t>
  </si>
  <si>
    <t>7538 Dunbridge Drive , Odessa, FL 33556</t>
  </si>
  <si>
    <t>Explosion Proof Video Inspection and Cleaning of Leachate</t>
  </si>
  <si>
    <t>3979</t>
  </si>
  <si>
    <t>UNITED FIRE PROTECTION</t>
  </si>
  <si>
    <t>LYNEER STAFFING SOLUTIONS LLC</t>
  </si>
  <si>
    <t>PAT GAROFALO</t>
  </si>
  <si>
    <t>352-241-0862    PGAROFALO@LYNEER.COM</t>
  </si>
  <si>
    <t>333 N HIGHWAY 27 , CLERMONT, FL 34711</t>
  </si>
  <si>
    <t>6867 CINTAS BLVD , MASON, OH 45040</t>
  </si>
  <si>
    <t>5495</t>
  </si>
  <si>
    <t>10175</t>
  </si>
  <si>
    <t>Collision Repairs for Automobiles and Light Trucks (backup)</t>
  </si>
  <si>
    <t>10178</t>
  </si>
  <si>
    <t>Hydraulic Parts and Service</t>
  </si>
  <si>
    <t>JACK DOVE</t>
  </si>
  <si>
    <t>407-401-1005    JDOVE@TOTALONGUARDPROTECTION.COM</t>
  </si>
  <si>
    <t>3974</t>
  </si>
  <si>
    <t>3 yrs p- accept., tT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</si>
  <si>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</si>
  <si>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</t>
  </si>
  <si>
    <t>VCSO Internet &amp; TV, DeBary Substation 79 S, Location 8484971</t>
  </si>
  <si>
    <t>Three years</t>
  </si>
  <si>
    <t>DEPARTMENT</t>
  </si>
  <si>
    <t>Comprise Technology</t>
  </si>
  <si>
    <t>Library</t>
  </si>
  <si>
    <t>Smart Access-Kiosk-Pay Hardware &amp; Software maintenance</t>
  </si>
  <si>
    <t>Parks</t>
  </si>
  <si>
    <t>Purchasing</t>
  </si>
  <si>
    <t>Legal</t>
  </si>
  <si>
    <t>Public Works</t>
  </si>
  <si>
    <t>Elections</t>
  </si>
  <si>
    <t>Risk Mgmt.</t>
  </si>
  <si>
    <t>VCSO</t>
  </si>
  <si>
    <t>Human Resources</t>
  </si>
  <si>
    <t>Medical Examiner</t>
  </si>
  <si>
    <t>Ocean Center</t>
  </si>
  <si>
    <t>Property Appraiser</t>
  </si>
  <si>
    <t>Pictometry Connect</t>
  </si>
  <si>
    <t>Airport</t>
  </si>
  <si>
    <t>Revenue</t>
  </si>
  <si>
    <t>Corrections</t>
  </si>
  <si>
    <t>Growth Mgmt.</t>
  </si>
  <si>
    <t>County Manager</t>
  </si>
  <si>
    <t>Courts</t>
  </si>
  <si>
    <t>VCSO &amp; Corrections</t>
  </si>
  <si>
    <t>Fire Services</t>
  </si>
  <si>
    <t>Online Registration &amp; Event Mgmt. Software</t>
  </si>
  <si>
    <t>Emergency Medical</t>
  </si>
  <si>
    <t>CSDC, Inc.</t>
  </si>
  <si>
    <t>Thogmartin, Jon R.</t>
  </si>
  <si>
    <t>Medical Examiner Services</t>
  </si>
  <si>
    <t>by CC approval only</t>
  </si>
  <si>
    <t>18-SQ-44JRD</t>
  </si>
  <si>
    <t>two 1-yr. renewals to 06/19/23</t>
  </si>
  <si>
    <t>Crystal Tractor</t>
  </si>
  <si>
    <t>14-B-23VO, A&amp;A</t>
  </si>
  <si>
    <t>Small Engine Parts &amp; Service</t>
  </si>
  <si>
    <t>A&amp;S for 2 Master Agreements</t>
  </si>
  <si>
    <t>6838B, 10108</t>
  </si>
  <si>
    <t>Gillig LLC</t>
  </si>
  <si>
    <t>OEM Parts for Gillig buses</t>
  </si>
  <si>
    <t>Aloma Printing</t>
  </si>
  <si>
    <t>17-SQ-133KT</t>
  </si>
  <si>
    <t>Two 1-yr. renewals to 09/30/22</t>
  </si>
  <si>
    <t>Alpha Graphics</t>
  </si>
  <si>
    <t>Cathedral</t>
  </si>
  <si>
    <t>ColorCards2Go</t>
  </si>
  <si>
    <t>Couchman</t>
  </si>
  <si>
    <t>Digital Press</t>
  </si>
  <si>
    <t>Express Printing (Creative)</t>
  </si>
  <si>
    <t>Independent Printing (Tiffany)</t>
  </si>
  <si>
    <t>Pride</t>
  </si>
  <si>
    <t>ProTech</t>
  </si>
  <si>
    <t>County-Wide</t>
  </si>
  <si>
    <t>Tortugas</t>
  </si>
  <si>
    <t>Volusia County Beach Concessions</t>
  </si>
  <si>
    <t>17-P-84KT</t>
  </si>
  <si>
    <t>Beach Concessions</t>
  </si>
  <si>
    <t>Runners High Timing &amp; Race Mgmt.</t>
  </si>
  <si>
    <t>18-P-56KT</t>
  </si>
  <si>
    <t>Community Info.</t>
  </si>
  <si>
    <t>Race Timing and Management Services</t>
  </si>
  <si>
    <t>Salty Dawg Outfitters</t>
  </si>
  <si>
    <t>18-P-17KT</t>
  </si>
  <si>
    <t>Park Concessions</t>
  </si>
  <si>
    <t>mutual agreement w/CC approval</t>
  </si>
  <si>
    <t>104 LOREN COURT , SANFORD, FL 32771</t>
  </si>
  <si>
    <t>3773 COMMONWEALTH BLVD , TALLAHASSEE, FL 32303</t>
  </si>
  <si>
    <t>70129</t>
  </si>
  <si>
    <t>Deborah Kilbourne</t>
  </si>
  <si>
    <t>601-939-8060    dkilbourne@absolute-print.com</t>
  </si>
  <si>
    <t>P. O. Box 24505 , Jackson, MS 39225</t>
  </si>
  <si>
    <t>Ballots - Primary</t>
  </si>
  <si>
    <t>70137</t>
  </si>
  <si>
    <t>Ballots - Secondary</t>
  </si>
  <si>
    <t>LEXISNEXIS RISK SOLUTIONS FL INC, DBA LEXISNEXIS RISK SOLUTIONS</t>
  </si>
  <si>
    <t>JACQUELINE KOSKI</t>
  </si>
  <si>
    <t xml:space="preserve">866-528-0570    </t>
  </si>
  <si>
    <t>1000 ALDERMAND DR , ALPHARETTE, GA 30005</t>
  </si>
  <si>
    <t>STERICYCLE INC</t>
  </si>
  <si>
    <t>DIETRAH WEBER</t>
  </si>
  <si>
    <t xml:space="preserve">866-978-3744    </t>
  </si>
  <si>
    <t>4010 COMMERCIAL AVENUE , NORTHBROOK, IL 60062</t>
  </si>
  <si>
    <t>USDA WASTE PICK UP SERVICES</t>
  </si>
  <si>
    <t>32344</t>
  </si>
  <si>
    <t>SCARECROW GROUP LIMITED</t>
  </si>
  <si>
    <t>DAVID JAMES RANDELL</t>
  </si>
  <si>
    <t>THE OLD DAIRY,STRAIGHT HALF MILE MARESFIELD, EAST SUSSEX,  TN22-2HH</t>
  </si>
  <si>
    <t>Airport Bird Scare Supplies</t>
  </si>
  <si>
    <t>9650B</t>
  </si>
  <si>
    <t>20318</t>
  </si>
  <si>
    <t>128 Maine Street , Brunswick, ME 04011</t>
  </si>
  <si>
    <t>4714F</t>
  </si>
  <si>
    <t>BRETT W BECKMAN DVM, DBA ORLANDO VETERINARY DENTISTRY</t>
  </si>
  <si>
    <t>Brett Beckman</t>
  </si>
  <si>
    <t>225 WAYMONT COURT , LAKE MARY, FL 32746</t>
  </si>
  <si>
    <t>2440I</t>
  </si>
  <si>
    <t>3980</t>
  </si>
  <si>
    <t>GLEE PRODUCTS INC., DBA BURNS SUPPLY COMPANY</t>
  </si>
  <si>
    <t>Casey Pauley</t>
  </si>
  <si>
    <t>386-252-8114    casey@burnssupply.com</t>
  </si>
  <si>
    <t>342 Second St , Holly Hill, FL 32117</t>
  </si>
  <si>
    <t>3981</t>
  </si>
  <si>
    <t>3982</t>
  </si>
  <si>
    <t>David Sohaney</t>
  </si>
  <si>
    <t>386-774-0028    davids@xcalibursupply.com</t>
  </si>
  <si>
    <t>233 STRAWBERRY OAKS DR SUITE 200 , ORANGE CITY, FL 32763</t>
  </si>
  <si>
    <t>4002</t>
  </si>
  <si>
    <t>Heritage Food Service Group, Inc.</t>
  </si>
  <si>
    <t>Tari Kovets</t>
  </si>
  <si>
    <t>800-458-5593    contractservices@hfse.com</t>
  </si>
  <si>
    <t>5130 Executive Blvd , FORT WAYNE, IN 46808</t>
  </si>
  <si>
    <t>Kitchen Equipment Replacement Parts</t>
  </si>
  <si>
    <t>20201A</t>
  </si>
  <si>
    <t>FLORIDA ORAL &amp; FACIAL SURGICAL ASSOCIATES</t>
  </si>
  <si>
    <t>DR P.T. FLEUCHAUS</t>
  </si>
  <si>
    <t xml:space="preserve">386-252-6438    </t>
  </si>
  <si>
    <t>549 HEALTH BLVD , DAYTONA BEACH, FL 32114</t>
  </si>
  <si>
    <t>Emergency Indigent Oral Surgery</t>
  </si>
  <si>
    <t>SCHOOL BOARD OF VOLUSIA CTY.</t>
  </si>
  <si>
    <t>TOM SIMS</t>
  </si>
  <si>
    <t xml:space="preserve">386-734-7190    </t>
  </si>
  <si>
    <t>PO BOX 2118 , DELAND, FL 32721-2118</t>
  </si>
  <si>
    <t>32059D</t>
  </si>
  <si>
    <t>32347</t>
  </si>
  <si>
    <t>Varies ByCall</t>
  </si>
  <si>
    <t>3987</t>
  </si>
  <si>
    <t>Media Blast / Powder Coat Wheels for VOTRAN</t>
  </si>
  <si>
    <t>10201</t>
  </si>
  <si>
    <t>OEM Gillig Bus Parts</t>
  </si>
  <si>
    <t>70136</t>
  </si>
  <si>
    <t>10177</t>
  </si>
  <si>
    <t>AMERIGAS PROPANE LP, DBA AMERIGAS</t>
  </si>
  <si>
    <t>Misty Lull</t>
  </si>
  <si>
    <t>386-252-5555    misty.lull@amerigas.com</t>
  </si>
  <si>
    <t>P.O. BOX 660288 , DALLAS, TX 75266-0288</t>
  </si>
  <si>
    <t>Propane for Portable Cylinders</t>
  </si>
  <si>
    <t>32346</t>
  </si>
  <si>
    <t>Volusia County Public School Summer Rec Facility Fees</t>
  </si>
  <si>
    <t>Aerial Mosquito Control</t>
  </si>
  <si>
    <t>3983</t>
  </si>
  <si>
    <t>3984</t>
  </si>
  <si>
    <t>3985</t>
  </si>
  <si>
    <t>3986</t>
  </si>
  <si>
    <t>Northgate Limited Inc</t>
  </si>
  <si>
    <t>Rick Lopez</t>
  </si>
  <si>
    <t>8139199696    rick@northgatelimited.com</t>
  </si>
  <si>
    <t>4549 Mariotti Ct. Suite 102, Sarasota, FL 34233</t>
  </si>
  <si>
    <t>70139</t>
  </si>
  <si>
    <t>FEDERAL EXPRESS CORP, DBA FEDEX</t>
  </si>
  <si>
    <t>John's Towing Auto and Truck Service  Inc, DBA PRATTS TOWING</t>
  </si>
  <si>
    <t>4809 KOGER BLVD , GREENSBORO, NC 27407</t>
  </si>
  <si>
    <t>10179</t>
  </si>
  <si>
    <t>Automotive and  Light Truck Parts and Accessories</t>
  </si>
  <si>
    <t>10180</t>
  </si>
  <si>
    <t>Rich Morin</t>
  </si>
  <si>
    <t>407-473-5826    rmorin@autoplusap.com</t>
  </si>
  <si>
    <t>10181</t>
  </si>
  <si>
    <t>TPH Holdings, LLC, DBA The Parts House</t>
  </si>
  <si>
    <t>Jeff Owen</t>
  </si>
  <si>
    <t>386-238-7722  17103  jowens1@thepartshouse.com</t>
  </si>
  <si>
    <t>10182</t>
  </si>
  <si>
    <t>10183</t>
  </si>
  <si>
    <t>Heavy Duty Truck and Equip Parts and Accessories</t>
  </si>
  <si>
    <t>10184</t>
  </si>
  <si>
    <t>10186</t>
  </si>
  <si>
    <t>10187</t>
  </si>
  <si>
    <t>10188</t>
  </si>
  <si>
    <t>Chevrolet/GMC OEM Parts and Service</t>
  </si>
  <si>
    <t>10189</t>
  </si>
  <si>
    <t>10190</t>
  </si>
  <si>
    <t>Ford OEM Parts and Service</t>
  </si>
  <si>
    <t>10191</t>
  </si>
  <si>
    <t>10192</t>
  </si>
  <si>
    <t>Toyota OEM Parts and Service</t>
  </si>
  <si>
    <t>Cummins OEM Parts and Service</t>
  </si>
  <si>
    <t>10194</t>
  </si>
  <si>
    <t>Detroit Diesel/Mercedes Truck Engine OEM Parts and Service</t>
  </si>
  <si>
    <t>10195</t>
  </si>
  <si>
    <t>Sterling OEM Parts and Service</t>
  </si>
  <si>
    <t>10196</t>
  </si>
  <si>
    <t>Freightliner OEM Parts and Service</t>
  </si>
  <si>
    <t>10197</t>
  </si>
  <si>
    <t>Allison OEM Parts and Service</t>
  </si>
  <si>
    <t>10198</t>
  </si>
  <si>
    <t>360 NOTTINGHILL ST. , ORMOND BEACH, FL 32174</t>
  </si>
  <si>
    <r>
      <t xml:space="preserve">Standard Insurance Co. - </t>
    </r>
    <r>
      <rPr>
        <sz val="11"/>
        <rFont val="Arial Narrow"/>
        <family val="2"/>
      </rPr>
      <t>Basic &amp; Supplemental Life Insurance</t>
    </r>
  </si>
  <si>
    <r>
      <t xml:space="preserve">Standard Insurance Co. - </t>
    </r>
    <r>
      <rPr>
        <sz val="11"/>
        <rFont val="Arial Narrow"/>
        <family val="2"/>
      </rPr>
      <t>Grp. Life &amp; Accidental Death/Dismemberment</t>
    </r>
  </si>
  <si>
    <r>
      <t xml:space="preserve">Standard Insurance Co. </t>
    </r>
    <r>
      <rPr>
        <sz val="11"/>
        <rFont val="Arial Narrow"/>
        <family val="2"/>
      </rPr>
      <t>- Short Term Disability</t>
    </r>
  </si>
  <si>
    <t>Xylem Walter Solutions</t>
  </si>
  <si>
    <t>Utilities</t>
  </si>
  <si>
    <t>Flygt Products / Pumps</t>
  </si>
  <si>
    <t>Thompson Pump &amp; Manufacturing Co.</t>
  </si>
  <si>
    <t>Thompson Pumps and Supplies</t>
  </si>
  <si>
    <t>Trane U.S., Inc.</t>
  </si>
  <si>
    <t>Maint. &amp; Repair of Trane HVAC Chiller &amp; Ice Storage</t>
  </si>
  <si>
    <t>Kings III of America, Inc.</t>
  </si>
  <si>
    <t>Emergency Elevator Communications &amp; Monitoring</t>
  </si>
  <si>
    <t>Hydra Service, Inc.</t>
  </si>
  <si>
    <t>Maintenance &amp; Repair of Sulzer Pumps</t>
  </si>
  <si>
    <t>Barney's Pumps, Inc.</t>
  </si>
  <si>
    <t>37 North Orange Avenue, 
Suite 500
Orlando, FL  32801</t>
  </si>
  <si>
    <t>1459 N. U.S. Highway 1,
Suite 3
Ormond Beach, FL 32174</t>
  </si>
  <si>
    <t>200 East Robinson Streest
Ste. 300
Orlando, FL 32801</t>
  </si>
  <si>
    <t>1823 E. Fort King Street
Ste. 102
Ocala, FL  34471</t>
  </si>
  <si>
    <t>154 Tuskawilla Road
Suite 1380
Winter Springs, FL 32708</t>
  </si>
  <si>
    <t>600 S. Orlando Avenue
Suite 100
Maitland, FL 32751</t>
  </si>
  <si>
    <t>2706 S. Ridgewood Avenue
Suite 2
South Daytona, FL 32119</t>
  </si>
  <si>
    <t>13802 Highwoods 
Preserve Parkway,
Suite 114
Tampa, FL   33647</t>
  </si>
  <si>
    <t>2400 E. Commercial Blvd.,
Ste 1000
Ft. Lauderdale, FL  33308</t>
  </si>
  <si>
    <r>
      <rPr>
        <strike/>
        <sz val="10"/>
        <rFont val="Arial"/>
        <family val="2"/>
      </rPr>
      <t>Quentin L. Hampton</t>
    </r>
    <r>
      <rPr>
        <sz val="10"/>
        <rFont val="Arial"/>
        <family val="2"/>
      </rPr>
      <t xml:space="preserve"> 
Mead and Hunt, Inc.</t>
    </r>
  </si>
  <si>
    <t>536 North Halifax Avenue
Suite 100
Daytona Beach, FL 32118</t>
  </si>
  <si>
    <t>1459 North US Highway 1, 
Suite 3
Ormond Beach, FL 32174</t>
  </si>
  <si>
    <t>225 E. Robinson Street, 
Suite 300
Orlando, FL   32801</t>
  </si>
  <si>
    <t>70127</t>
  </si>
  <si>
    <t>Runbeck Election Services, Inc.</t>
  </si>
  <si>
    <t>JACKIE FUNKHOUSER</t>
  </si>
  <si>
    <t>602-230-0510    lleach@runbeck.net</t>
  </si>
  <si>
    <t>Sample Ballots (Primary)</t>
  </si>
  <si>
    <t>Nina Manisco</t>
  </si>
  <si>
    <t>4003</t>
  </si>
  <si>
    <t>TWC Services Inc.</t>
  </si>
  <si>
    <t>Julie Cole</t>
  </si>
  <si>
    <t>407-695-6700  220  julie.cole@twcservices.com</t>
  </si>
  <si>
    <t>150 Maritime Drive , Sanford, FL 32771-6320</t>
  </si>
  <si>
    <t xml:space="preserve">7-800-228-8368    </t>
  </si>
  <si>
    <t>Fire Equipment &amp; Supplies</t>
  </si>
  <si>
    <t>20320</t>
  </si>
  <si>
    <t>BEE LINE RENTAL, DBA BEE LINE RENTAL</t>
  </si>
  <si>
    <t xml:space="preserve">386-761-0183    </t>
  </si>
  <si>
    <t>Trailer Repair for Beach Safety</t>
  </si>
  <si>
    <t>8787</t>
  </si>
  <si>
    <t>WAYNE MOSLEY</t>
  </si>
  <si>
    <t xml:space="preserve">850-769-9678    </t>
  </si>
  <si>
    <t>Body Armor-Beach Safety</t>
  </si>
  <si>
    <t>CINTAS CORPORATION NO. 2, DBA CINTAS FIRE</t>
  </si>
  <si>
    <t>10202</t>
  </si>
  <si>
    <t>ALL VOLUSIA TRANSPORT, LLC</t>
  </si>
  <si>
    <t>DON APAKAMA</t>
  </si>
  <si>
    <t>1540 S STATE ROAD 15A BOX 05, DELAND, FL 32720</t>
  </si>
  <si>
    <t>Paratransit Services</t>
  </si>
  <si>
    <t>10204</t>
  </si>
  <si>
    <t>Engineered Playground Mulch &amp; Landscape Mulch</t>
  </si>
  <si>
    <t>70138V</t>
  </si>
  <si>
    <t>CLARKE ENVIRONMENTAL MOSQUITO MANAGEMENT</t>
  </si>
  <si>
    <t xml:space="preserve">630-894-2000    </t>
  </si>
  <si>
    <t>159 N.GARDEN AVE. PO BOX 72197, ROSELLE, IL 60172</t>
  </si>
  <si>
    <t>CLOVERLEAF CORPORATION</t>
  </si>
  <si>
    <t>MATTHEW SCHLINDER</t>
  </si>
  <si>
    <t xml:space="preserve">813-649-1336    </t>
  </si>
  <si>
    <t>1916 SOUTH TAMIAMI TRAIL , RUSKIN, FL 33570</t>
  </si>
  <si>
    <t>10211</t>
  </si>
  <si>
    <t>CAT Total Maintenance and Repair (Solid Waste)</t>
  </si>
  <si>
    <t>Chemical Feed Systems Maintenance and Repair Parts</t>
  </si>
  <si>
    <t>70146</t>
  </si>
  <si>
    <t>Victor Envelope Company</t>
  </si>
  <si>
    <t>Phillip Palicka</t>
  </si>
  <si>
    <t>6304966363    ppalicka@victorenvelope.com</t>
  </si>
  <si>
    <t>301 Arthur Ct , Bensenville, IL 60106</t>
  </si>
  <si>
    <t>Envelopes</t>
  </si>
  <si>
    <t>DON ROBINSON</t>
  </si>
  <si>
    <t xml:space="preserve">321-267-2023    </t>
  </si>
  <si>
    <t>10176V</t>
  </si>
  <si>
    <t>TERRY TAYLOR FORD COMPANY, DBA AUTO MALL BODY SHOP</t>
  </si>
  <si>
    <t>Ray Grubbs</t>
  </si>
  <si>
    <t xml:space="preserve">386-253-6579    </t>
  </si>
  <si>
    <t>1420 N TOMOKA FARMS RD , DAYTONA BEACH, FL 32124</t>
  </si>
  <si>
    <t>10208</t>
  </si>
  <si>
    <t>Machined and Fabricated Parts, Specialized Work and Services</t>
  </si>
  <si>
    <t>10210</t>
  </si>
  <si>
    <t>570-547-1621  512  rshrimp@m-bco.com</t>
  </si>
  <si>
    <t>95 BLESSING DR , MUNCY, PA 17756</t>
  </si>
  <si>
    <t>M-B OEM Parts and Service</t>
  </si>
  <si>
    <t>4004</t>
  </si>
  <si>
    <t>LVS MANAGEMENT INC., DBA ALOHA CARPETS AND FLOOR COVERING</t>
  </si>
  <si>
    <t>Larry Smith</t>
  </si>
  <si>
    <t>386-323-7833    larry-alohacarpet@cfl.rr.com</t>
  </si>
  <si>
    <t>1531 S Ridgewood Ave , Daytona Beach, FL 32114</t>
  </si>
  <si>
    <t>Small Floor Repairs &amp; Replacement</t>
  </si>
  <si>
    <t>4005</t>
  </si>
  <si>
    <t>Noel's Flooring LLC</t>
  </si>
  <si>
    <t>Michael Noel</t>
  </si>
  <si>
    <t>386-846-6927    noelsflooringllc@gmail.com</t>
  </si>
  <si>
    <t>1690 Lancewood Street , Bunnell, FL 32110</t>
  </si>
  <si>
    <t>4006</t>
  </si>
  <si>
    <t>WILLIAMS FLOORCENTER INC</t>
  </si>
  <si>
    <t>GEORGE GOSHORN</t>
  </si>
  <si>
    <t xml:space="preserve">386-775-4000    </t>
  </si>
  <si>
    <t>2740 enterprise road , ORANGE CITY, FL 32763-8315</t>
  </si>
  <si>
    <t>Glass, new and replacement</t>
  </si>
  <si>
    <t>Premier Elevator Services</t>
  </si>
  <si>
    <t>18-P-58VB</t>
  </si>
  <si>
    <t>Repair and Maintenance of Elevators and Escalators</t>
  </si>
  <si>
    <t>Two 1-yr. renewals to 7/24/23</t>
  </si>
  <si>
    <t>one 1-yr. renewal to 7/20</t>
  </si>
  <si>
    <t>N/A</t>
  </si>
  <si>
    <t>Community Services</t>
  </si>
  <si>
    <t>1 renewal to 6/2020</t>
  </si>
  <si>
    <t>Axon Enterprises (was Taser International)</t>
  </si>
  <si>
    <t>Adventist Health System / Sunbelt</t>
  </si>
  <si>
    <t>Mgmt. of blood, body fulid communicable disease exposure</t>
  </si>
  <si>
    <t>"can be extended"</t>
  </si>
  <si>
    <t>Bill2Pay, LLC</t>
  </si>
  <si>
    <t>15-B-103VO</t>
  </si>
  <si>
    <t>extendable annually</t>
  </si>
  <si>
    <t>4844, 3908</t>
  </si>
  <si>
    <t>Animal Control</t>
  </si>
  <si>
    <t xml:space="preserve">Services - </t>
  </si>
  <si>
    <t>Special Magistrate</t>
  </si>
  <si>
    <t>JBI, Ltd.</t>
  </si>
  <si>
    <t>17-SQ-81BB</t>
  </si>
  <si>
    <t>State Criminal Alien Assistance Program Services</t>
  </si>
  <si>
    <t>two 1-yr. renewals to 2022</t>
  </si>
  <si>
    <t>PFM Financial Advisors</t>
  </si>
  <si>
    <t>Finance</t>
  </si>
  <si>
    <t>Two 1-yr. renewals to 04/12/23</t>
  </si>
  <si>
    <t>potentially extendable</t>
  </si>
  <si>
    <t>PO 840..139</t>
  </si>
  <si>
    <t>4842, 4829</t>
  </si>
  <si>
    <t>"renewals permissible"</t>
  </si>
  <si>
    <t>CoStar Subscription _x000D_
Research for Property Appraiser's Offi</t>
  </si>
  <si>
    <t>D&amp;A WINDOW CLEANING SERVICES INC</t>
  </si>
  <si>
    <t>3956</t>
  </si>
  <si>
    <t>David Lambert</t>
  </si>
  <si>
    <t>407-816-6350    david.lambert@daikinapplied.com</t>
  </si>
  <si>
    <t>Annual Chiller Maintenance at DAB</t>
  </si>
  <si>
    <t>8789</t>
  </si>
  <si>
    <t>AIRPORT RESEARCH DEVELOPMENT FOUNDATION, DBA TRANSPORTATION SECURITY CLEARINGHOUSE</t>
  </si>
  <si>
    <t xml:space="preserve">703-797-2550    </t>
  </si>
  <si>
    <t>601 MADISON STREET STE. 400 , ALEXANDRIA, VA 22314</t>
  </si>
  <si>
    <t>TSA Background Checks including Fingerprinting for DBIA</t>
  </si>
  <si>
    <t>GUARDIAN MANUFACTURING INC</t>
  </si>
  <si>
    <t>LARRY DELK</t>
  </si>
  <si>
    <t xml:space="preserve">321-508-3392    </t>
  </si>
  <si>
    <t>2971-A OXBOW CIRCLE , COCOA, FL 32926</t>
  </si>
  <si>
    <t>MARINE SCIENCE CENTER OZONE SYSTEM MAINTENANCE AND SERVICE</t>
  </si>
  <si>
    <t>Record Searches and Reports_x000D_
CLEAR</t>
  </si>
  <si>
    <t>DIANA ABDALLA</t>
  </si>
  <si>
    <t>800-620-8504    DABDALLA@CI-TECHNOLOGIES.COM</t>
  </si>
  <si>
    <t>Commissary &amp; Inmate banking Services</t>
  </si>
  <si>
    <t>DAVID SOHANEY, DBA XCALIBUR SUPPLY</t>
  </si>
  <si>
    <t>1515 WEST MOLTON STREET , DECATUR, AL 35601-2100</t>
  </si>
  <si>
    <t>20327</t>
  </si>
  <si>
    <t>Stryker Sales Corporation, DBA Stryker Medical</t>
  </si>
  <si>
    <t>Medical Customer Service</t>
  </si>
  <si>
    <t>8003270770    medicalcustomerservice@stryker.com</t>
  </si>
  <si>
    <t>3800 E Centre Avenue , Portage, MI 49002</t>
  </si>
  <si>
    <t>Stryker Service Agreement for PM, repairs, and parts</t>
  </si>
  <si>
    <t>20319</t>
  </si>
  <si>
    <t>CONCORDANCE HEALTHCARE SOLUTIONS LLC</t>
  </si>
  <si>
    <t>Pam Boggan</t>
  </si>
  <si>
    <t>386-492-9523    emsorders@concordancehs.com</t>
  </si>
  <si>
    <t>13400 LAKEFRONT DR , EARTH CITY, MO 63045</t>
  </si>
  <si>
    <t>20321</t>
  </si>
  <si>
    <t>20322</t>
  </si>
  <si>
    <t>32352</t>
  </si>
  <si>
    <t>employment verifications</t>
  </si>
  <si>
    <t>10205</t>
  </si>
  <si>
    <t>BHI of Central FL. Corp, DBA SafeNET</t>
  </si>
  <si>
    <t>William Mista</t>
  </si>
  <si>
    <t>386-847-3667    wmista@safenettransport.com</t>
  </si>
  <si>
    <t>PO Box 413 , Edgewater, FL 32132</t>
  </si>
  <si>
    <t>8698D</t>
  </si>
  <si>
    <t>TYCO FIRE &amp; SECURITY (US) MANAGEMENT INC, DBA JOHNSON CONTROLS FIRE PROTECTION LP</t>
  </si>
  <si>
    <t>Keith Vellenga</t>
  </si>
  <si>
    <t>Inspection of Fire Alarms at Votran Locations</t>
  </si>
  <si>
    <t>Luznar Feed Mills, Inc.</t>
  </si>
  <si>
    <t>David Luznar</t>
  </si>
  <si>
    <t>386-428-4155    luznarfeed@yahoo.com</t>
  </si>
  <si>
    <t>3645 Watermelon Lane , New Smyrna Beach, FL 32168</t>
  </si>
  <si>
    <t>Feed</t>
  </si>
  <si>
    <t>1668B</t>
  </si>
  <si>
    <t>1670B</t>
  </si>
  <si>
    <t>1671B</t>
  </si>
  <si>
    <t>1672B</t>
  </si>
  <si>
    <t>3501 S SANFORD AVE , SANFORD, FL 32773</t>
  </si>
  <si>
    <t>3918 MOORES STATION RD , SANFORD, FL 32773</t>
  </si>
  <si>
    <t>Inspections, Maintenance &amp; Parts_x000D_
Clean Agent System IT Room</t>
  </si>
  <si>
    <t>32281</t>
  </si>
  <si>
    <t>CHANGE HEALTHCARE SOLUTIONS LLC, DBA CHANGE HEALTHCARE</t>
  </si>
  <si>
    <t>MARY CLAUS</t>
  </si>
  <si>
    <t>615-932-3127    MCLAUS@CHANGEHEALTHCARE.COM</t>
  </si>
  <si>
    <t>3055 LEBANON PIKE STE 1000, NASHVILLE, TN 37214</t>
  </si>
  <si>
    <t>Insurance eligibility services</t>
  </si>
  <si>
    <t>6914A</t>
  </si>
  <si>
    <t>70071</t>
  </si>
  <si>
    <t>JOE SCHWENER  OPT 1</t>
  </si>
  <si>
    <t xml:space="preserve">800-752-6096    </t>
  </si>
  <si>
    <t>Translation Services, Countywide</t>
  </si>
  <si>
    <t>FISHER &amp; PHILLIPS LLP, DBA FISHER PHILLIPS</t>
  </si>
  <si>
    <t xml:space="preserve">404-231-1400    </t>
  </si>
  <si>
    <t>Automotive Batteries _x000D_
(primary stocking)</t>
  </si>
  <si>
    <t>Automotive Batteries_x000D_
(non-stocking backup)</t>
  </si>
  <si>
    <t>IEH AUTOPARTS LLC, DBA AUTO PLUS AUTO PARTS</t>
  </si>
  <si>
    <t>20 HAZELWOOD DR STE 100 , AMHERST, NY 14228</t>
  </si>
  <si>
    <t>10209</t>
  </si>
  <si>
    <t>SDR Specialties Services</t>
  </si>
  <si>
    <t>Dean Slanker</t>
  </si>
  <si>
    <t>386-878-6771    1sdrservices@gmail.com</t>
  </si>
  <si>
    <t>10212</t>
  </si>
  <si>
    <t>ALTEC INDUSTRIES INC</t>
  </si>
  <si>
    <t>205-408-8043    ccremittance@alltec.com</t>
  </si>
  <si>
    <t>PO BOX 11407 , BIRMINGHAM, AL 35246-0414</t>
  </si>
  <si>
    <t>ALTEC OEM Parts and Service</t>
  </si>
  <si>
    <t>10213</t>
  </si>
  <si>
    <t>Bergkamp Inc.</t>
  </si>
  <si>
    <t>Don Fink</t>
  </si>
  <si>
    <t>785-825-1375    donf@bergkampinc.com</t>
  </si>
  <si>
    <t>3040 Emulsion Dr , Salina, KS 67401</t>
  </si>
  <si>
    <t>Bergkamp OEM Parts</t>
  </si>
  <si>
    <t>4007</t>
  </si>
  <si>
    <t>Premier Elevator Services Corp.</t>
  </si>
  <si>
    <t>Stephanie Holder</t>
  </si>
  <si>
    <t>770-389-4951    Stephanie@premier-elevator.com</t>
  </si>
  <si>
    <t>230 Andrew Drive , Stockbridge, GA 30281</t>
  </si>
  <si>
    <t>Elevator, Escalator, Chairlift Maintenance and Repair</t>
  </si>
  <si>
    <t>Inspections, Maintenance &amp; Parts_x000D_
Fire Suppression&amp;Alarm EOC</t>
  </si>
  <si>
    <t>Engineering for the Ocean Center Lighting upgrades</t>
  </si>
  <si>
    <t>Gary C. Krueger
321-636-0274</t>
  </si>
  <si>
    <t>18-SQ-97SR</t>
  </si>
  <si>
    <t>Ten-8 Fire Equipment</t>
  </si>
  <si>
    <t>Parts &amp; Repair for Pierce Fire Trucks</t>
  </si>
  <si>
    <t>Parts &amp; Repair for Braun Ambulances</t>
  </si>
  <si>
    <t>Fleet Management</t>
  </si>
  <si>
    <t>Omnicom Consulting Group</t>
  </si>
  <si>
    <t>17-SQ-29JRD</t>
  </si>
  <si>
    <t>800 MHz Radio System Consulting</t>
  </si>
  <si>
    <t>Two 1-yr. renewals to 01/19/23</t>
  </si>
  <si>
    <t>Aquatic Informatics, Inc.</t>
  </si>
  <si>
    <t>Water quality management software &amp; services</t>
  </si>
  <si>
    <t>two 3-yr. renewals to 2029</t>
  </si>
  <si>
    <t>4865</t>
  </si>
  <si>
    <t>2800 S 36TH ST , PHOENIX, AZ 85034</t>
  </si>
  <si>
    <t>32354</t>
  </si>
  <si>
    <t>WILLIAMS FAMILY PARTNERSHIP, DBA TERRY C. &amp; DEBORAH R. WILLIAMS FAMILY LIMITED PARTNERSHIP</t>
  </si>
  <si>
    <t>TERRY WILLIAMS</t>
  </si>
  <si>
    <t>1111 SAXON BLVD. , ORANGE CITY, FL 32763</t>
  </si>
  <si>
    <t>2742A Enterprise Rd - Property Appraiser satellite office</t>
  </si>
  <si>
    <t>4736G</t>
  </si>
  <si>
    <t>32358</t>
  </si>
  <si>
    <t>GRACE EVANGELICAL LUTHERAN CHURCH, DBA OF ORMOND BEACH FLORIDA INC</t>
  </si>
  <si>
    <t xml:space="preserve">386-677-9141    </t>
  </si>
  <si>
    <t>338 OCEAN SHORE BLVD , ORMOND BEACH, FL 32176-5777</t>
  </si>
  <si>
    <t>Off beach parking - 338 Ocean Shore Blvd</t>
  </si>
  <si>
    <t>70148</t>
  </si>
  <si>
    <t>MSC T-Shirts and Gift Shop Items</t>
  </si>
  <si>
    <t>70149</t>
  </si>
  <si>
    <t>70150</t>
  </si>
  <si>
    <t>Apparel Licensing Group, LLC, DBA BIG HED DESIGNS</t>
  </si>
  <si>
    <t>Tammy Kennelly</t>
  </si>
  <si>
    <t>6038935900    tammy@bighed.com</t>
  </si>
  <si>
    <t>PO Box 1183 , Salem, NH 03079</t>
  </si>
  <si>
    <t>70152</t>
  </si>
  <si>
    <t>4740C</t>
  </si>
  <si>
    <t>Joel Pearson</t>
  </si>
  <si>
    <t>386-366-1360    kressdaytona@gmail.com</t>
  </si>
  <si>
    <t>VGMC Office rent &amp; internet services</t>
  </si>
  <si>
    <t>10214</t>
  </si>
  <si>
    <t>Florida Mobile Speed Testing LLC</t>
  </si>
  <si>
    <t>Ken Spears</t>
  </si>
  <si>
    <t>8504430742    fmst04@outlook.com</t>
  </si>
  <si>
    <t>731 Duval Station Road, #107-144 , Jacksonville, FL 32218</t>
  </si>
  <si>
    <t>Speedometer, Radar, and Laser Certification and Repair</t>
  </si>
  <si>
    <t>10216</t>
  </si>
  <si>
    <t>Vehicle Leases (Long Term)</t>
  </si>
  <si>
    <t>10217</t>
  </si>
  <si>
    <t>Vehicle Leases (Short Term)</t>
  </si>
  <si>
    <t>32360</t>
  </si>
  <si>
    <t>DELAND VICTORIA, LLC</t>
  </si>
  <si>
    <t>JOYCE CUMMINS/ALFONSO DWYER</t>
  </si>
  <si>
    <t xml:space="preserve">407-629-5595    </t>
  </si>
  <si>
    <t>C/O SOUTHEASTERN REALTY GROUP 933 LEE ROAD, SUITE. 400, ORLANDO, FL 32810</t>
  </si>
  <si>
    <t>District 2 Office lease</t>
  </si>
  <si>
    <t>32361</t>
  </si>
  <si>
    <t>LLB INVESTMENT PROPERTIES, LLLP</t>
  </si>
  <si>
    <t>Jeanette Gagnon</t>
  </si>
  <si>
    <t>3862997055    oakcentr@bellsouth.net</t>
  </si>
  <si>
    <t>POST OFFICE BOX 1626 , ORMOND BEACH, FL 32175</t>
  </si>
  <si>
    <t>District 3 Lease</t>
  </si>
  <si>
    <t>32362</t>
  </si>
  <si>
    <t>Land lease for Helicopter - Deland Airport</t>
  </si>
  <si>
    <t>32371</t>
  </si>
  <si>
    <t>IDignity Volusia, Inc.</t>
  </si>
  <si>
    <t>Jeanne Rademacher</t>
  </si>
  <si>
    <t>3866793758    training@traininginitiatives.org</t>
  </si>
  <si>
    <t>1702 N. Woodland Blvd, #116134 , Deland, FL 32720</t>
  </si>
  <si>
    <t>ID cards, licenses, etc. obtaining assistance</t>
  </si>
  <si>
    <t>CONSTRUCT 1, 
akokitus</t>
  </si>
  <si>
    <t>4011</t>
  </si>
  <si>
    <t>CHANNEL INNOVATIONS CORP</t>
  </si>
  <si>
    <t>DAN MOATES</t>
  </si>
  <si>
    <t xml:space="preserve">352-694-7226    </t>
  </si>
  <si>
    <t>PMB 422 3101 SW 34TH AVENUE # 905, OCALA, FL 34474-7447</t>
  </si>
  <si>
    <t>Breathing Air &amp; Purfication System Maintenance &amp; Parts</t>
  </si>
  <si>
    <t>600 HERBERT ST , PORT ORANGE, FL 32129-3832</t>
  </si>
  <si>
    <t>32363</t>
  </si>
  <si>
    <t>LBS-TCW TWO,LLC</t>
  </si>
  <si>
    <t>Jennifer Scott</t>
  </si>
  <si>
    <t>386-848-8672    678lbs@gmail.com</t>
  </si>
  <si>
    <t>5355 ARAGON AVE , DELEON SPRINGS, FL 32130</t>
  </si>
  <si>
    <t>Community Services &amp; Veterans Services - 775 Harley Strklnd</t>
  </si>
  <si>
    <t>Ken Ritter</t>
  </si>
  <si>
    <t>32365</t>
  </si>
  <si>
    <t>Health Dept Lease - 775 Harley Strickland, Orange City</t>
  </si>
  <si>
    <t>RATPDEV USA INC</t>
  </si>
  <si>
    <t>4866</t>
  </si>
  <si>
    <t>32369</t>
  </si>
  <si>
    <t>CITY OF NEW SMYRNA BCH</t>
  </si>
  <si>
    <t>MARK RAKOWSKI</t>
  </si>
  <si>
    <t xml:space="preserve">386-424-2132    </t>
  </si>
  <si>
    <t>210 SAMS AVE , NEW SMYRNA BEACH, FL 32168</t>
  </si>
  <si>
    <t>Mosquito Control land lease - NSB airport 801 South st</t>
  </si>
  <si>
    <t>20129C</t>
  </si>
  <si>
    <t>ROLL OFF PICK UP AND DISPOSAL (Holly Hill)</t>
  </si>
  <si>
    <t>DISTRIBUTOR OPERATIONS INC, DBA INTERSTATE BATTERIES OF MID FLORIDA COAST</t>
  </si>
  <si>
    <t>LINDA WILLISON</t>
  </si>
  <si>
    <t>386-252-5909    IB4788MG@ibsa.com</t>
  </si>
  <si>
    <t>GRANITE INLINER LLC</t>
  </si>
  <si>
    <t>3813B</t>
  </si>
  <si>
    <t>3814B</t>
  </si>
  <si>
    <t>HILL'S FENCING INC</t>
  </si>
  <si>
    <t>SHEILA HILL</t>
  </si>
  <si>
    <t xml:space="preserve">386-228-0038    </t>
  </si>
  <si>
    <t>915 E. OHIO AVE , LAKE HELEN, FL 32744</t>
  </si>
  <si>
    <t>32353</t>
  </si>
  <si>
    <t>Lease for Orange City Tag Office at 2744 Enterprise Road</t>
  </si>
  <si>
    <t>32356</t>
  </si>
  <si>
    <t>CAFE DAVINCI LLC</t>
  </si>
  <si>
    <t>Daniel Reed</t>
  </si>
  <si>
    <t xml:space="preserve">3864517037    </t>
  </si>
  <si>
    <t>112 W GEORGIA AVE , DELAND, FL 32720</t>
  </si>
  <si>
    <t>IT (CPU program) space - 128 W. Georgia Ave</t>
  </si>
  <si>
    <t>32355</t>
  </si>
  <si>
    <t>Ajit Nana</t>
  </si>
  <si>
    <t>4075819000    ajit@avista.com</t>
  </si>
  <si>
    <t>5353 Conroy Road Suite 200 , Orlando, FL 32811</t>
  </si>
  <si>
    <t>HR &amp; Risk office space in BOA building 230 N. Woodland</t>
  </si>
  <si>
    <t>70068</t>
  </si>
  <si>
    <t>LLOYD'S EXERCISE EQUIPMENT,LLC</t>
  </si>
  <si>
    <t>ROBERT S. LLOYD</t>
  </si>
  <si>
    <t xml:space="preserve">386-322-3213    </t>
  </si>
  <si>
    <t>1725 SOUTH NOVA ROAD SUITE A-9, SOUTH DAYTONA, FL 32119</t>
  </si>
  <si>
    <t>Service &amp; Maintenance of Fitness Equipment</t>
  </si>
  <si>
    <t>TheTrailer Company, Inc.</t>
  </si>
  <si>
    <t>Hugo Vera</t>
  </si>
  <si>
    <t>6613247377    hugo@trailercompany.com</t>
  </si>
  <si>
    <t>234 Mount Vernon Ave. , Bakersfield, CA 93307</t>
  </si>
  <si>
    <t>Keith Walking Floor Parts</t>
  </si>
  <si>
    <t>LYNDA THORTON</t>
  </si>
  <si>
    <t>407-425-3170  133  LYNDA.T@KWCF.NET</t>
  </si>
  <si>
    <t>4020 N HYW 17 , DELAND, FL 32070</t>
  </si>
  <si>
    <t>10185V</t>
  </si>
  <si>
    <t>MAUDLIN TRUCKS LLC, DBA MAUDLIN INTERNATIONAL TRUCKS</t>
  </si>
  <si>
    <t>Jason Grass</t>
  </si>
  <si>
    <t xml:space="preserve">407-425-1356    </t>
  </si>
  <si>
    <t>2110 S. DIVISION AVE , ORLANDO, FL 32805</t>
  </si>
  <si>
    <t>10193V</t>
  </si>
  <si>
    <t>10215</t>
  </si>
  <si>
    <t>CAR TUNES &amp; TINT</t>
  </si>
  <si>
    <t>FRANK BARKER</t>
  </si>
  <si>
    <t xml:space="preserve">386-738-5022    </t>
  </si>
  <si>
    <t>1413 S WOODLAND BLVD , DELAND, FL 32720</t>
  </si>
  <si>
    <t>Window Tinting Services for Automotive and Equipment</t>
  </si>
  <si>
    <t>10218</t>
  </si>
  <si>
    <t>10219</t>
  </si>
  <si>
    <t>Bob Lanpher</t>
  </si>
  <si>
    <t xml:space="preserve">585-784-1064    </t>
  </si>
  <si>
    <t>200 HOLLEDER PARKWAY , ROCHESTER, NY 14615</t>
  </si>
  <si>
    <t>32366</t>
  </si>
  <si>
    <t>RSW FAMILY LIMITED PARTNERSHIP</t>
  </si>
  <si>
    <t>BOB WEINBERG</t>
  </si>
  <si>
    <t>386-566-0694    RWGROUP.RSW@GMAIL.COM</t>
  </si>
  <si>
    <t>226 NOVA RD SUITE 394 , ORMOND BEACH, FL 32174</t>
  </si>
  <si>
    <t>Property Appraiser office - 921 N. Nova - temp 250 N. Beach</t>
  </si>
  <si>
    <t>32367</t>
  </si>
  <si>
    <t>SEABREEZE OFFICE ASSOCIATES, DBA CHARLES WAYNE PROPERTIES</t>
  </si>
  <si>
    <t>Debbie Weiland</t>
  </si>
  <si>
    <t>386-238-3600    dweiland@charleswayne.com</t>
  </si>
  <si>
    <t>444 SEABREEZE BLVD.,SUITE 1000 , DAYTONA BEACH, FL 32118</t>
  </si>
  <si>
    <t>Public Defender Office-444 Seabreeze Ave Daytona</t>
  </si>
  <si>
    <t>32368</t>
  </si>
  <si>
    <t>BEVILLE MAGNOLIA CROSSINGS LLC</t>
  </si>
  <si>
    <t>MANISH PATEL</t>
  </si>
  <si>
    <t>407-455-2500    PATELMANISH0615@YMAIL.COM</t>
  </si>
  <si>
    <t>408 BLUE BIRCH COURT , SANFORD, FL 32771</t>
  </si>
  <si>
    <t>Guardian ad Litem-815 Beville, Temp space- 250 N. bch</t>
  </si>
  <si>
    <t>3810BV</t>
  </si>
  <si>
    <t>321-320-0508    bruce.a.cresswell@cummins.com</t>
  </si>
  <si>
    <t>Generator maintenance &amp; repair prior approval required</t>
  </si>
  <si>
    <t>3811B</t>
  </si>
  <si>
    <t>4009</t>
  </si>
  <si>
    <t>QUICK RESPONSE FIRE PROTECTION, LLC</t>
  </si>
  <si>
    <t>Sarah Estenger</t>
  </si>
  <si>
    <t>4074692134  2001  sestenger@quickresponsefl.com</t>
  </si>
  <si>
    <t>20545 Independence Blvd, Suite G , Groveland, FL 34736</t>
  </si>
  <si>
    <t>Backflow Device Testing, Certification, Repair, &amp; Parts</t>
  </si>
  <si>
    <t>Fire &amp; Security Alarm Monitoring_x000D_
Facilities, Library, Park</t>
  </si>
  <si>
    <t>PSAP Services, Software, Equipment for VCSO 911</t>
  </si>
  <si>
    <t>none unless warranted - see file</t>
  </si>
  <si>
    <t>Center for Internet Security, Inc.  (CIS)</t>
  </si>
  <si>
    <t>Albert Monitoring Services</t>
  </si>
  <si>
    <t>FL Business Technologies (Informa Software)</t>
  </si>
  <si>
    <t>Emergency Mgmt.</t>
  </si>
  <si>
    <t>Library Customer Self Check (Final Accept. 7/10/18)</t>
  </si>
  <si>
    <t>Exp. 07/09/23, one 5-yr. renewal</t>
  </si>
  <si>
    <t>Advertising - Ocean Center</t>
  </si>
  <si>
    <t>1692</t>
  </si>
  <si>
    <t>Building Inspection and Plan Review Services</t>
  </si>
  <si>
    <t>1693</t>
  </si>
  <si>
    <t>SAFEbuilt Florida, LLC</t>
  </si>
  <si>
    <t>Mike Garcia</t>
  </si>
  <si>
    <t>970-292-2210    mgarcia@safebuilt.com</t>
  </si>
  <si>
    <t>3755 Precision Drive, #140 , Loveland, CO 80538</t>
  </si>
  <si>
    <t>10220</t>
  </si>
  <si>
    <t>SPX CORPORATION, DBA GENFARE</t>
  </si>
  <si>
    <t>Terese gillum</t>
  </si>
  <si>
    <t>847-593-8855    terese.gillum@spx.com</t>
  </si>
  <si>
    <t>800 Arthur Avenue , ELK GROVE VILLAGE, IL 60007</t>
  </si>
  <si>
    <t>Genfare Equipment Parts and Maintenance</t>
  </si>
  <si>
    <t>4833A</t>
  </si>
  <si>
    <t>MTC Graphics LLC, DBA IMAGE 360</t>
  </si>
  <si>
    <t>B&amp;H DOOR GROUP, DBA OVERHEAD DOOR CO OF DAYTONA BEACH</t>
  </si>
  <si>
    <t>20337</t>
  </si>
  <si>
    <t>Jungle Adventures, Inc</t>
  </si>
  <si>
    <t>Ramona Lashbrook</t>
  </si>
  <si>
    <t xml:space="preserve">4075681354  11  </t>
  </si>
  <si>
    <t>26205 E Colonial Drive , Christmas, FL 32709</t>
  </si>
  <si>
    <t>Alligator Tank Maintenance Service for Lyonia</t>
  </si>
  <si>
    <t>Marine Science Center - Plush</t>
  </si>
  <si>
    <t>70174</t>
  </si>
  <si>
    <t>The Petting Zoo, Inc.</t>
  </si>
  <si>
    <t>Tom Mulvaney</t>
  </si>
  <si>
    <t>330-861-6637    tmulvaney@pettingzooplush.com</t>
  </si>
  <si>
    <t>7222 Parkway Dr , Hanover, MD 21076</t>
  </si>
  <si>
    <t>70175</t>
  </si>
  <si>
    <t>Rose Sanchez</t>
  </si>
  <si>
    <t>4089359400    teddy@unipakdesigns.com</t>
  </si>
  <si>
    <t>224 RAILROAD AVE , MILPITAS, CA 95035</t>
  </si>
  <si>
    <t>TECH 5, 
rbishop</t>
  </si>
  <si>
    <t>10221</t>
  </si>
  <si>
    <t>Pahan Ranasingha</t>
  </si>
  <si>
    <t>386-589-5448    avionicsr@gmail.com</t>
  </si>
  <si>
    <t>212 Cessna Blvd Hangar # 5, Port Orange, FL 32128</t>
  </si>
  <si>
    <t>Helicopter Avionics Equipment Repair and Maintenance</t>
  </si>
  <si>
    <t>DNA LABS INTERNATIONAL</t>
  </si>
  <si>
    <t>20334</t>
  </si>
  <si>
    <t>SafeGuard Document Destruction</t>
  </si>
  <si>
    <t>Frank Vitarelli</t>
  </si>
  <si>
    <t>954-999-7970    frank@safeguarddd.com</t>
  </si>
  <si>
    <t>6278 N Federal Highway SUITE 559, FT LAUDERDALE, FL 33308</t>
  </si>
  <si>
    <t>32331V</t>
  </si>
  <si>
    <t>HALIFAX HUMANE SOCIETY</t>
  </si>
  <si>
    <t>JAMES NOE, DIRECTOR</t>
  </si>
  <si>
    <t xml:space="preserve">386-274-4703    </t>
  </si>
  <si>
    <t>PO BOX 9035 , DAYTONA BEACH, FL 32120-9035</t>
  </si>
  <si>
    <t>20252B</t>
  </si>
  <si>
    <t>SOUTHEAST VOLUSIA HUMANE SOC</t>
  </si>
  <si>
    <t xml:space="preserve">386-428-9860    </t>
  </si>
  <si>
    <t>1200 S. GLENCOE RD. , NEW SMYRNA BEACH, FL 32168</t>
  </si>
  <si>
    <t>20253B</t>
  </si>
  <si>
    <t>Access Control and Video Surveillance Systems - Corrections</t>
  </si>
  <si>
    <t>HERB MIMLER/ANDY ECHEVARRIA</t>
  </si>
  <si>
    <t xml:space="preserve">407-291-8047    </t>
  </si>
  <si>
    <t>4013</t>
  </si>
  <si>
    <t>American Property Consultants, Inc.</t>
  </si>
  <si>
    <t>Dennis DiBello</t>
  </si>
  <si>
    <t>410-586-1963    apcdennis@comcast.net</t>
  </si>
  <si>
    <t>PO BOX 98 , ST LEONARD, MD 20685</t>
  </si>
  <si>
    <t>HQS Housing Inspection Services</t>
  </si>
  <si>
    <t>8341AV</t>
  </si>
  <si>
    <t>32372</t>
  </si>
  <si>
    <t>JO-ANN STORES HOLDINGS INC, DBA JO-ANN STORES LLC</t>
  </si>
  <si>
    <t>Lauren Belz</t>
  </si>
  <si>
    <t>3304638790    lauren.belz@joann.com</t>
  </si>
  <si>
    <t>5555 DARROW ROAD , HUDSON, OH 44236</t>
  </si>
  <si>
    <t>copyrighted adult education databases</t>
  </si>
  <si>
    <t>20333</t>
  </si>
  <si>
    <t>FLORIDA DEPT OF LAW ENFORCEMENT, DBA FDLE</t>
  </si>
  <si>
    <t>FDLE Contact</t>
  </si>
  <si>
    <t xml:space="preserve">850-410-8109    </t>
  </si>
  <si>
    <t>P.O. BOX 1489 , TALLAHASSEE, FL 32302</t>
  </si>
  <si>
    <t>FDLE ORI Fees</t>
  </si>
  <si>
    <t>904-486-1200  220  kvellenga@simplexgrinnell.com</t>
  </si>
  <si>
    <t>20335</t>
  </si>
  <si>
    <t>70153</t>
  </si>
  <si>
    <t>Wesco Turf, Inc.</t>
  </si>
  <si>
    <t>Jesse Jordan</t>
  </si>
  <si>
    <t>941-487-6820  6813  Jesse.Jordan@wescoturf.com</t>
  </si>
  <si>
    <t>2101 Cantu Court , Sarasota, FL 34232</t>
  </si>
  <si>
    <t>Preventative Maintenance and Repairs, Toro Equipment</t>
  </si>
  <si>
    <t>8786</t>
  </si>
  <si>
    <t>SIGNAL 21 SECURITY SYSTEMS INC</t>
  </si>
  <si>
    <t>ANDY FORREST</t>
  </si>
  <si>
    <t>PO BOX 740595 , ORANGE CITY, FL 32774-0595</t>
  </si>
  <si>
    <t>Fire Alarm Monitoring Cellular_x000D_
Debary Hall Stable Only</t>
  </si>
  <si>
    <t>CONSTRUCT 2, 
ifegley</t>
  </si>
  <si>
    <t>70102A</t>
  </si>
  <si>
    <t>10223</t>
  </si>
  <si>
    <t>70178</t>
  </si>
  <si>
    <t>Level One, LLC, DBA Level One</t>
  </si>
  <si>
    <t>Dennis Hopton</t>
  </si>
  <si>
    <t>610-229-9291    dennis.hopton@golevelone.com</t>
  </si>
  <si>
    <t>3 Great Valley Parkway Suite 100, Malvern, PA 19355</t>
  </si>
  <si>
    <t>Printing/Mail Processing for Water Resources &amp; Utilities</t>
  </si>
  <si>
    <t>6924A</t>
  </si>
  <si>
    <t>4831A</t>
  </si>
  <si>
    <t>5477V</t>
  </si>
  <si>
    <t>Enterprise Resource Planning_x000D_
(ERP) Solution</t>
  </si>
  <si>
    <t>Tyler LeCompte</t>
  </si>
  <si>
    <t>386-253-3333    tyler@daytonaemployment.com</t>
  </si>
  <si>
    <t>BOB LINDLEY</t>
  </si>
  <si>
    <t xml:space="preserve">386-239-0202    </t>
  </si>
  <si>
    <t>Jennifer Seidel</t>
  </si>
  <si>
    <t>253-382-3971    jseidel@trueblue.com</t>
  </si>
  <si>
    <t>4835C</t>
  </si>
  <si>
    <t>10064B</t>
  </si>
  <si>
    <t>CONSTRUCT 6, 
hott</t>
  </si>
  <si>
    <t>10157</t>
  </si>
  <si>
    <t>Space Coast Hydraulics Inc, DBA PIRTEK Daytona</t>
  </si>
  <si>
    <t>Daniel Ferretti</t>
  </si>
  <si>
    <t>321-540-6006    dferretti@pirtekspacecoast.com</t>
  </si>
  <si>
    <t>1265 US HWY1 , Rockledge, FL 32955</t>
  </si>
  <si>
    <t>Hydraulic Field Service</t>
  </si>
  <si>
    <t>SYSTEM TECH SERVICES INC</t>
  </si>
  <si>
    <t>557 CARO CT , NEW SMYRNA BEACH, FL 32168</t>
  </si>
  <si>
    <t>Southern Strategy Group</t>
  </si>
  <si>
    <t>18-SQ-109JJ</t>
  </si>
  <si>
    <t>State Government Lobbyist Services</t>
  </si>
  <si>
    <t>Engineering and Design Services for the VCCF and VCBJ</t>
  </si>
  <si>
    <t>255 South Orange Avenue, Suite 1600, Orlando, Florida 32801-3463</t>
  </si>
  <si>
    <t>Taw North
407-487-1413</t>
  </si>
  <si>
    <t>Taw.north@tlc-eng.com</t>
  </si>
  <si>
    <t>18-SQ-118JD</t>
  </si>
  <si>
    <t>9/4/2023
(fixed 5 year period)</t>
  </si>
  <si>
    <t>Ecological Associates, Inc.</t>
  </si>
  <si>
    <t>PO Box 405
Jensen Beach, FL  34958-0405</t>
  </si>
  <si>
    <t>Nicole Desjardin
772-334-3729</t>
  </si>
  <si>
    <t>niki@ecological-associates.com</t>
  </si>
  <si>
    <t xml:space="preserve">Dewberry Architects, Inc. </t>
  </si>
  <si>
    <t>800 N. Magnolia Avenue, Suite 1000
Orlando, Florida 32803</t>
  </si>
  <si>
    <t>Jim Beight
703-698-9050</t>
  </si>
  <si>
    <t>jbeight@dewberry.com</t>
  </si>
  <si>
    <t>Kathy Williams</t>
  </si>
  <si>
    <t>8762</t>
  </si>
  <si>
    <t>Dr. David A. Byers</t>
  </si>
  <si>
    <t>3215745633    dabyers@Quadrex.aero</t>
  </si>
  <si>
    <t>P.O. Box 34155 , Melbourne, FL 32903</t>
  </si>
  <si>
    <t>Get Zip Passenger Survey System</t>
  </si>
  <si>
    <t>70180</t>
  </si>
  <si>
    <t>Blu Site Solutions of Southwest Florida Inc.</t>
  </si>
  <si>
    <t>Christopher Bowers</t>
  </si>
  <si>
    <t>407-951-9755    cbowers@blusitesolutions.com</t>
  </si>
  <si>
    <t>17370 E COLONIAL DR , ORLANDO, FL US</t>
  </si>
  <si>
    <t>Portable Toilet Rental - Beach</t>
  </si>
  <si>
    <t>CONSTRUCT 3, 
hott</t>
  </si>
  <si>
    <t>10068C</t>
  </si>
  <si>
    <t>TOM SCOTT</t>
  </si>
  <si>
    <t xml:space="preserve">216-573-6886  240  </t>
  </si>
  <si>
    <t>PAT CROMBIE</t>
  </si>
  <si>
    <t>800-462-8709  7221  Patc@demco.com</t>
  </si>
  <si>
    <t>70181</t>
  </si>
  <si>
    <t>CONSTRUCT 4, 
jditslear</t>
  </si>
  <si>
    <t>Perennial Energy, LLC.</t>
  </si>
  <si>
    <t>Katena Warren</t>
  </si>
  <si>
    <t>417-256-2002  105  kwarren@perennialenergy.com</t>
  </si>
  <si>
    <t>1375 County Road 8690 , West Plains, MO 65775</t>
  </si>
  <si>
    <t>Flare Station Maintenance and Repairs</t>
  </si>
  <si>
    <t>BJ Israel</t>
  </si>
  <si>
    <t>407-937-1594    accounting@aellab.com</t>
  </si>
  <si>
    <t xml:space="preserve">407-830-7950    </t>
  </si>
  <si>
    <t>KIM TOWE</t>
  </si>
  <si>
    <t>407-682-9881    kim.toew@stsi-fla.com</t>
  </si>
  <si>
    <t>JENNIFER FRIEDLAND</t>
  </si>
  <si>
    <t xml:space="preserve">800-237-3875    </t>
  </si>
  <si>
    <t>4012</t>
  </si>
  <si>
    <t>PBHW, Inc., DBA Misty Blue Pool Services</t>
  </si>
  <si>
    <t>Frank Johnson</t>
  </si>
  <si>
    <t>386-414-0388    mistyblueepoolservices@gmail.com</t>
  </si>
  <si>
    <t>316 Glenwood Road , DeLand, FL 32720</t>
  </si>
  <si>
    <t>Fountain Maintenance - TCK &amp; Historic Courthouse</t>
  </si>
  <si>
    <t>ELITE WRAPS AND GRAPHICS, DBA SIDE EFFECTS CUSTOM WRAPS</t>
  </si>
  <si>
    <t>70179</t>
  </si>
  <si>
    <t>Brochure Distribution</t>
  </si>
  <si>
    <t>TECHTRON COMMUNICATIONS INC</t>
  </si>
  <si>
    <t>DARRELL HILL</t>
  </si>
  <si>
    <t xml:space="preserve">407-333-0732    </t>
  </si>
  <si>
    <t>1913 PINE BAY DRIVE , LAKE MARY, FL 32746</t>
  </si>
  <si>
    <t>CONSTRUCT 2, 
hott</t>
  </si>
  <si>
    <t>TECH 3, 
hott</t>
  </si>
  <si>
    <t>20225A</t>
  </si>
  <si>
    <t>70183</t>
  </si>
  <si>
    <t>Five Point Badges and Weapon Mounted Lights</t>
  </si>
  <si>
    <t>4867</t>
  </si>
  <si>
    <t>Inmate education, LEO/firefighter courses/certifications</t>
  </si>
  <si>
    <t>386-775-4544    lacatfish@earthlink.net</t>
  </si>
  <si>
    <t>EBSCO INDUSTRIES INC, DBA EBSCO</t>
  </si>
  <si>
    <t>386-736-8747    allvolusiatransp@hotmail.com</t>
  </si>
  <si>
    <t>2820 S FIREHOUSE RD , DELAND, FL 32720</t>
  </si>
  <si>
    <t>CONSTRUCT 5, 
jditslear</t>
  </si>
  <si>
    <t>70182</t>
  </si>
  <si>
    <t>Qwick Kurb</t>
  </si>
  <si>
    <t>TECH 5, 
ifegley</t>
  </si>
  <si>
    <t>70184</t>
  </si>
  <si>
    <t>800-776-0940    jimsing@jamartech.com</t>
  </si>
  <si>
    <t>Traffic Data Collection</t>
  </si>
  <si>
    <t>Atlantic Pipe Services LLC</t>
  </si>
  <si>
    <t>South Orlando Partners, LLC</t>
  </si>
  <si>
    <t>850 - Purchasing</t>
  </si>
  <si>
    <t>10092A</t>
  </si>
  <si>
    <t>WHITE OWL PARTS CO. INC</t>
  </si>
  <si>
    <t>GEORGE</t>
  </si>
  <si>
    <t xml:space="preserve">252-522-2586    </t>
  </si>
  <si>
    <t>2539 HILLCREST ROAD , KINSTON, NC 28504</t>
  </si>
  <si>
    <t>Military / Armored Vehicle Parts</t>
  </si>
  <si>
    <t>WCA Waste Systems, Inc, DBA WCA Waste</t>
  </si>
  <si>
    <t>Larry Branz</t>
  </si>
  <si>
    <t>352-264-3249    lbranz@wcamerica.com</t>
  </si>
  <si>
    <t>One Riverway, Suite 1400 , Houston, TX 77056</t>
  </si>
  <si>
    <t>REFUSE COLLECTION SERVICES FOR COUNTY FACILITIES</t>
  </si>
  <si>
    <t>CUMMINS INC, DBA CUMMINS SALES AND SERVICE</t>
  </si>
  <si>
    <t>4820 N ORANGE BLOSSOM TRAIL , ORLANDO, FL 32810</t>
  </si>
  <si>
    <t>8764A</t>
  </si>
  <si>
    <t>Alfred Benesch &amp; Company
(f/k/a Ghyabi &amp; Associates, Inc.)</t>
  </si>
  <si>
    <t>101 Southhall Lane
Suite 200
Maitland, FL 32751</t>
  </si>
  <si>
    <t>Amelia H. Davis
407-618-1919</t>
  </si>
  <si>
    <t>daviesah@cdmsmith.com</t>
  </si>
  <si>
    <t>18-SQ-149SR</t>
  </si>
  <si>
    <t>DRMP, INC.</t>
  </si>
  <si>
    <t>Tabatha Freedman</t>
  </si>
  <si>
    <t>6933A</t>
  </si>
  <si>
    <t>6934A</t>
  </si>
  <si>
    <t>386-238-5507    tracy@image360daytona.com</t>
  </si>
  <si>
    <t>6935A</t>
  </si>
  <si>
    <t>6936A</t>
  </si>
  <si>
    <t>Luis Ortiz</t>
  </si>
  <si>
    <t>386-734-8388    lortiz@myexpressprinting.com</t>
  </si>
  <si>
    <t>6937A</t>
  </si>
  <si>
    <t>DAVID KNOLES</t>
  </si>
  <si>
    <t>386-333-9906    info@sfxdaytona.com</t>
  </si>
  <si>
    <t>20330</t>
  </si>
  <si>
    <t>VIP Kennels, Inc, DBA VIP Pet Resort</t>
  </si>
  <si>
    <t>jeremy fitch</t>
  </si>
  <si>
    <t>386-314-3316    vippetresortfl@yahoo.com</t>
  </si>
  <si>
    <t>6222 S. Williamson Blvd , Port Orange, FL 32128</t>
  </si>
  <si>
    <t>20323</t>
  </si>
  <si>
    <t>Inversiones IGMC, LLC, DBA IGMC Medical Technology Group</t>
  </si>
  <si>
    <t>Henry Villalobos</t>
  </si>
  <si>
    <t>3058888388  109  procurement1@igmcmed.com</t>
  </si>
  <si>
    <t>5605 NW 74TH AVENUE , MIAMI, FL 33166</t>
  </si>
  <si>
    <t>3958</t>
  </si>
  <si>
    <t>386-216-3998    sdoyle33@cfl.rr.com</t>
  </si>
  <si>
    <t>Lawn Maintenance for NSP homes</t>
  </si>
  <si>
    <t>CONSTRUCT 3, 
kwilliams</t>
  </si>
  <si>
    <t>RELIABLE TRANSMISSION SERVICE INC</t>
  </si>
  <si>
    <t>70185</t>
  </si>
  <si>
    <t>Tree Services</t>
  </si>
  <si>
    <t>E-Recycling Solutions, LLC, DBA Southeastern Data</t>
  </si>
  <si>
    <t>Michael Stubblebine</t>
  </si>
  <si>
    <t>407-971-4654  4408  Michael@southeasterndata.com</t>
  </si>
  <si>
    <t>6855 PRESIDENTS DRIVE SUITE 200, ORLANDO, FL 32809</t>
  </si>
  <si>
    <t>TRANSPORTATION AND RECYCLING OF OBSOLETE ELECTRONIC DEVICES</t>
  </si>
  <si>
    <t>8791</t>
  </si>
  <si>
    <t>Recyclable Materials Processing</t>
  </si>
  <si>
    <t>3859A</t>
  </si>
  <si>
    <t>Yvonne Laurino</t>
  </si>
  <si>
    <t>800-435-6856  6529  orders@caruscorporation.com</t>
  </si>
  <si>
    <t>315 Fifth Street , Peru, IL 61354</t>
  </si>
  <si>
    <t>Corrosion Inhibitor</t>
  </si>
  <si>
    <t>4014</t>
  </si>
  <si>
    <t>Echo ED Corporation</t>
  </si>
  <si>
    <t>Becky Woodward</t>
  </si>
  <si>
    <t>407-930-4333    Beckyw@echoedc.com</t>
  </si>
  <si>
    <t>4597 Parkbreeze Ct , Orlando, FL 32808</t>
  </si>
  <si>
    <t>Specialty Batteries</t>
  </si>
  <si>
    <t>4015</t>
  </si>
  <si>
    <t>POMEROY IT SOLUTIONS SALES COMPANY INC, DBA GETRONICS</t>
  </si>
  <si>
    <t>4868</t>
  </si>
  <si>
    <t>The Howard E. Nyhart Co., Inc., DBA THE NYHART COMPANY</t>
  </si>
  <si>
    <t>Leanne Willett</t>
  </si>
  <si>
    <t>317-845-3513    leanne.willett@nyhart.com</t>
  </si>
  <si>
    <t>8415 Allison Pointe Boulevard, Suite 300 , Indianapolis, IN 46250</t>
  </si>
  <si>
    <t>Actuarial Services for Volunteer Firefighters' Pension Fund</t>
  </si>
  <si>
    <t>TECH 2, 
tfreedman</t>
  </si>
  <si>
    <t>4612I</t>
  </si>
  <si>
    <t>CONSTRUCT 6, 
rbishop</t>
  </si>
  <si>
    <t>4836VA</t>
  </si>
  <si>
    <t>Protect My Ministry, LLC, DBA Protect Youth Sports</t>
  </si>
  <si>
    <t>Arlene Llanes</t>
  </si>
  <si>
    <t>877-319-5587  241  allanes@protectyouthsports.com</t>
  </si>
  <si>
    <t>14499 N. Dale MabryHwy,Ste 201 , Tampa, FL 33618</t>
  </si>
  <si>
    <t>Background Checks</t>
  </si>
  <si>
    <t>4837A</t>
  </si>
  <si>
    <t>AZURA INVESTIGATIONS LLC</t>
  </si>
  <si>
    <t>HARI HAR KHALSA</t>
  </si>
  <si>
    <t>505-395-7712    accounting@azurainvestigations.com</t>
  </si>
  <si>
    <t>PO BOX 2168 , SANTA CRUZ, NM 87567</t>
  </si>
  <si>
    <t>10086</t>
  </si>
  <si>
    <t>DAYTONA BEACH SHORES, CITY OF</t>
  </si>
  <si>
    <t>MICHAEL BOOKER CITY MGR</t>
  </si>
  <si>
    <t xml:space="preserve">386-763-5373    </t>
  </si>
  <si>
    <t>2990 S ATLANTIC AVE , DAYTONA BCH SHORES, FL 32118</t>
  </si>
  <si>
    <t>Fleet Refueling Services at City of DBS&lt;-Payments Only</t>
  </si>
  <si>
    <t>32216B</t>
  </si>
  <si>
    <t>32247A</t>
  </si>
  <si>
    <t>4016</t>
  </si>
  <si>
    <t>CONSOLIDATED ELECTRICAL DISTRIBUTORS INC, DBA C.E.D. CREDIT OFFICE</t>
  </si>
  <si>
    <t>809 SWIFT STREET , DAYTONA BEACH, FL 32114</t>
  </si>
  <si>
    <t>Electrical supplies</t>
  </si>
  <si>
    <t>4017</t>
  </si>
  <si>
    <t>4869</t>
  </si>
  <si>
    <t>18-B-148RF, Beach Sand Trucking Services CC 12.04.18</t>
  </si>
  <si>
    <t>CONSTRUCT 6, 
ifegley</t>
  </si>
  <si>
    <t>BOYETT ENTERPROSES LLC, DBA BLUE STREAK COURIERS</t>
  </si>
  <si>
    <t>PO BOX 551261 , JACKSONVILLE, FL 32255</t>
  </si>
  <si>
    <t>10228</t>
  </si>
  <si>
    <t>GREY HOUSE PUBLISHING INC, DBA HW WILSON PRODUCT LINE</t>
  </si>
  <si>
    <t>Evelyn Fazio</t>
  </si>
  <si>
    <t xml:space="preserve">800-221-1592    </t>
  </si>
  <si>
    <t>PO BOX 56 , AMENIA, NY 12501</t>
  </si>
  <si>
    <t>HW Wilson publishing</t>
  </si>
  <si>
    <t>FOUNDATION CENTER</t>
  </si>
  <si>
    <t>32 OLD SLIP, 24TH FLOOR 24TH FLOOR, NEW YORK, NY 10005</t>
  </si>
  <si>
    <t>70187</t>
  </si>
  <si>
    <t>Lawn Maintenance (Premium and Zone 4)</t>
  </si>
  <si>
    <t>70188</t>
  </si>
  <si>
    <t>Lawn Maintenance (Library Services and Zone 6)</t>
  </si>
  <si>
    <t>6927A</t>
  </si>
  <si>
    <t>HD SUPPLY CONSTRUCTION SUPPLY LTD, DBA HD SUPPLY WHITE CAP CONSTRUCTION SUPPLY</t>
  </si>
  <si>
    <t>JOSEPH RIDENHOUR</t>
  </si>
  <si>
    <t xml:space="preserve">407-298-7083    </t>
  </si>
  <si>
    <t>3881 OLD WINTER GARDEN RD , ORLANDO, FL 32805</t>
  </si>
  <si>
    <t>Concrete Block, brick, fabric, masonry sand</t>
  </si>
  <si>
    <t>4020</t>
  </si>
  <si>
    <t>GLOBAL TIRE RECYCLING</t>
  </si>
  <si>
    <t>Patricia Johns</t>
  </si>
  <si>
    <t>352-330-2213    Patatgtr@aol.com</t>
  </si>
  <si>
    <t>1201 INDUSTRIAL DR , WILDWOOD, FL 34785</t>
  </si>
  <si>
    <t>19-B-01 Waste Tire Processing</t>
  </si>
  <si>
    <t>10227</t>
  </si>
  <si>
    <t>BLUE CRYSTAL</t>
  </si>
  <si>
    <t xml:space="preserve">386-822-5562    </t>
  </si>
  <si>
    <t>P.O. BOX 1125 , DELEON SPRINGS, FL 32130</t>
  </si>
  <si>
    <t>Bottled Water Services</t>
  </si>
  <si>
    <t>BRUCE CRESSWELL</t>
  </si>
  <si>
    <t>Capitol Carpet Maintenance of Orlando, Inc.</t>
  </si>
  <si>
    <t>4076168311    dangcapitolcarpet@gmail.com</t>
  </si>
  <si>
    <t>1809 East Broadway Street, Ste. 325 , Oviedo, FL 32765</t>
  </si>
  <si>
    <t>4018</t>
  </si>
  <si>
    <t>CFAB - Early Learning Coalition</t>
  </si>
  <si>
    <t>CDI Florida, Inc.</t>
  </si>
  <si>
    <t>Rape Crisis Center</t>
  </si>
  <si>
    <t>one 3-yr. renewal to 09/19/22</t>
  </si>
  <si>
    <t>Ott, Heidi</t>
  </si>
  <si>
    <t>Centurion Detention Health Services</t>
  </si>
  <si>
    <t>18-P-42AK</t>
  </si>
  <si>
    <t>Inmate Medical Services</t>
  </si>
  <si>
    <t>five 1-yr. renewals to 09/30/29</t>
  </si>
  <si>
    <t>auto. 3-yr.renewals</t>
  </si>
  <si>
    <t>Always Advancing Manufacturing and Promotions LLC, DBA Always Advancing</t>
  </si>
  <si>
    <t>8776</t>
  </si>
  <si>
    <t>DynaFire, Inc.</t>
  </si>
  <si>
    <t>Kris Welch</t>
  </si>
  <si>
    <t>407-830-6500    kris.welch@dynafire.com</t>
  </si>
  <si>
    <t>109-B Concord Drive , Casselberry, FL 32707</t>
  </si>
  <si>
    <t>Fire Alarm Inspection, Repairs &amp; Parts DBIA</t>
  </si>
  <si>
    <t>BARRETT COOK</t>
  </si>
  <si>
    <t>Sunburst Books Inc</t>
  </si>
  <si>
    <t>Rachael Wicht</t>
  </si>
  <si>
    <t>3214090225    sunburstbooks@aol.com</t>
  </si>
  <si>
    <t>700 S. John Rodes Blvd A-8, West Melbourne, FL 32904</t>
  </si>
  <si>
    <t>UNIPAK DESIGNS CORP</t>
  </si>
  <si>
    <t>32336</t>
  </si>
  <si>
    <t>DAVE MEDEREN</t>
  </si>
  <si>
    <t xml:space="preserve">386-668-4545    </t>
  </si>
  <si>
    <t>473 N PINE MEADOW DR SUITE 101 , DEBARY, FL 32713</t>
  </si>
  <si>
    <t>Asbestos, Lead Paint, &amp; Mold Testing Services</t>
  </si>
  <si>
    <t>20261</t>
  </si>
  <si>
    <t>Technical Resource Management LLC, DBA NORCHEM DRUG TESTING</t>
  </si>
  <si>
    <t>Client Services</t>
  </si>
  <si>
    <t>8003484422    NClientServices@cordanths.com</t>
  </si>
  <si>
    <t>1760 E. Route 66 Suite 1, Flagstaff, AZ 86004</t>
  </si>
  <si>
    <t>GC/MS Laboratory Drug Testing</t>
  </si>
  <si>
    <t>32373</t>
  </si>
  <si>
    <t>VOLUSIA MOTORSPORTS, INC.</t>
  </si>
  <si>
    <t>ANDREW PALLEMAERTS</t>
  </si>
  <si>
    <t xml:space="preserve">386-428-2212    </t>
  </si>
  <si>
    <t>1701 STATE ROAD 44 , NEW SMYRNA BEACH, FL 32168</t>
  </si>
  <si>
    <t>Parts for Polaris vehicles</t>
  </si>
  <si>
    <t>1637 NORTH US HIGHWAY 1 HARLEY-DAVIDSON , ORMOND BEACH, FL 32174</t>
  </si>
  <si>
    <t>8792</t>
  </si>
  <si>
    <t>Evidence and Finger Printing Supplies</t>
  </si>
  <si>
    <t>8793</t>
  </si>
  <si>
    <t>LYNN PEAVEY CO</t>
  </si>
  <si>
    <t>BECCA HILLYARD</t>
  </si>
  <si>
    <t xml:space="preserve">800-255-6499    </t>
  </si>
  <si>
    <t>P.O. BOX 14100 10749 WEST 84TH TERRACE, LENEXA, KS 66214</t>
  </si>
  <si>
    <t>Evidence &amp; Finger Printing Supplies</t>
  </si>
  <si>
    <t>20340</t>
  </si>
  <si>
    <t>Centurion Detention Health Services, LLC</t>
  </si>
  <si>
    <t>Steve Wheeler</t>
  </si>
  <si>
    <t>7037494600    swheeler@mhm-services.com</t>
  </si>
  <si>
    <t>1593 Spring Hill Road, Suite 600 , Vienna, VA 22182</t>
  </si>
  <si>
    <t>Inmate Healthcare Services</t>
  </si>
  <si>
    <t>20182B</t>
  </si>
  <si>
    <t>REPAIR PARTS TO FIX MSA BREATHING AIR PACKS</t>
  </si>
  <si>
    <t>Arrow International, Inc.</t>
  </si>
  <si>
    <t>866-479-8500    vidacare@teleflex.com</t>
  </si>
  <si>
    <t>2917 Weck Drive , Durham, NC 27709</t>
  </si>
  <si>
    <t>NEEDLES, EZ-I0 POWER DRIVE, AND VASCULAR ACCESS PACK</t>
  </si>
  <si>
    <t>20184B</t>
  </si>
  <si>
    <t>70186</t>
  </si>
  <si>
    <t>Lawn Maintenance (Zones 2, 3, 5)</t>
  </si>
  <si>
    <t>70189</t>
  </si>
  <si>
    <t>Henderson Hassell, DBA Complete Service Professionals, LLC</t>
  </si>
  <si>
    <t>Henderson Hassell</t>
  </si>
  <si>
    <t>3867170175    Csplawns@gmail.com</t>
  </si>
  <si>
    <t>1878 Holly Blvd , Deland, FL 32720</t>
  </si>
  <si>
    <t>Lawn Maintenance (Ocean Center)</t>
  </si>
  <si>
    <t>1694</t>
  </si>
  <si>
    <t>Asphalt Paving Systems,Inc.</t>
  </si>
  <si>
    <t>Bob Siffert</t>
  </si>
  <si>
    <t>352-615-7818    rrsiff1@hotmail.com</t>
  </si>
  <si>
    <t>PO Box 530 , Hammonton, NJ 08037</t>
  </si>
  <si>
    <t>Pavement reconstruction and preservation CC 1/22/2019</t>
  </si>
  <si>
    <t>1695</t>
  </si>
  <si>
    <t>Fahrner Asphalt Sealers, L.L.C.</t>
  </si>
  <si>
    <t>Mark Rohrbach</t>
  </si>
  <si>
    <t>863-223-6120    mark.rohrbach@fahrnerasphalt.com</t>
  </si>
  <si>
    <t>2800 Mecca Dr , Plover, WI 54467</t>
  </si>
  <si>
    <t>1696</t>
  </si>
  <si>
    <t>1697</t>
  </si>
  <si>
    <t>Pavement Technology, Inc.</t>
  </si>
  <si>
    <t>John J. Schlegel</t>
  </si>
  <si>
    <t>440-892-1895    jschlegel@pavetechinc.com</t>
  </si>
  <si>
    <t>24144 Detroit Road , Westlake, OH 44145</t>
  </si>
  <si>
    <t>4872</t>
  </si>
  <si>
    <t>ADVOCATE TITLE AND SERVICES LLC, DBA DOWNTOWN TITLE SERVICES</t>
  </si>
  <si>
    <t>Joy Ewertz</t>
  </si>
  <si>
    <t>386-738-9197    joy@downtowntitleervices.com</t>
  </si>
  <si>
    <t>236 S WOODLAND BLVD , DELAND, FL 32720</t>
  </si>
  <si>
    <t>Real Estate Title Services</t>
  </si>
  <si>
    <t>10099A</t>
  </si>
  <si>
    <t>20179B</t>
  </si>
  <si>
    <t>Disaster Recovery Data Storage for County IT, GS-03F-049GA</t>
  </si>
  <si>
    <t>6945A</t>
  </si>
  <si>
    <t>32245A</t>
  </si>
  <si>
    <t>4859B</t>
  </si>
  <si>
    <t>20283</t>
  </si>
  <si>
    <t>QUEST DIAGNOSTICS</t>
  </si>
  <si>
    <t>ACCOUNTS PAYABLE</t>
  </si>
  <si>
    <t xml:space="preserve">800-755-5235    </t>
  </si>
  <si>
    <t>P.O. BOX 5001 , COLLEGEVILLE, PA 19426</t>
  </si>
  <si>
    <t>DRUG TESTING AND COLLECTION FOR OCCUPATIONAL HEALTH LAB</t>
  </si>
  <si>
    <t>32194B</t>
  </si>
  <si>
    <t>32195B</t>
  </si>
  <si>
    <t>32197B</t>
  </si>
  <si>
    <t>32198B</t>
  </si>
  <si>
    <t>32199B</t>
  </si>
  <si>
    <t>32200B</t>
  </si>
  <si>
    <t>4870</t>
  </si>
  <si>
    <t>10096A</t>
  </si>
  <si>
    <t>10097A</t>
  </si>
  <si>
    <t>PO BOx  533 , Deleon Springs, FL 32130</t>
  </si>
  <si>
    <t>M-B COMPANIES INC</t>
  </si>
  <si>
    <t>10229</t>
  </si>
  <si>
    <t>NORTHEAST II, DBA TC DELIVERS</t>
  </si>
  <si>
    <t>MARK KRICK</t>
  </si>
  <si>
    <t xml:space="preserve">321-418-6981    </t>
  </si>
  <si>
    <t>8879 BOGGY CREEK RD , ORLANDO, FL 32824</t>
  </si>
  <si>
    <t>Pre-Sort Mail Services</t>
  </si>
  <si>
    <t>3848A</t>
  </si>
  <si>
    <t>3852A</t>
  </si>
  <si>
    <t>3853A</t>
  </si>
  <si>
    <t>3854A</t>
  </si>
  <si>
    <t>3855A</t>
  </si>
  <si>
    <t>3856A</t>
  </si>
  <si>
    <t>CONSTRUCT 1, 
hott</t>
  </si>
  <si>
    <t>4021</t>
  </si>
  <si>
    <t>PRECISION CARPET - TILE &amp; UPHOLSTERY CLEANING INC</t>
  </si>
  <si>
    <t>STEVE GOIS</t>
  </si>
  <si>
    <t xml:space="preserve">386-423-7551    </t>
  </si>
  <si>
    <t>2024 HIBISCUS DRIVE SUITE B P.O. BOX 1299, EDGEWATER, FL 32141</t>
  </si>
  <si>
    <t>Carpet, Upholstery and Floor Cleaning.</t>
  </si>
  <si>
    <t>4022</t>
  </si>
  <si>
    <t>Daikin Applied Americas, Inc.</t>
  </si>
  <si>
    <t>Annual Chiller Maintenance at airport</t>
  </si>
  <si>
    <t>Holly Hill</t>
  </si>
  <si>
    <t>NSB Disc Golf, Inc.</t>
  </si>
  <si>
    <t xml:space="preserve">two 1-yr. renewals to </t>
  </si>
  <si>
    <t>Disc Golf Course</t>
  </si>
  <si>
    <t>70196</t>
  </si>
  <si>
    <t>Silver Airways, LLC</t>
  </si>
  <si>
    <t>Tracey Pennington</t>
  </si>
  <si>
    <t>954-703-3295    Tracey.Pennington@silverairways.com</t>
  </si>
  <si>
    <t>1100 Lee Wagener Blvd., Suite 201 , Fort Lauderdale, FL 33315</t>
  </si>
  <si>
    <t>Airport Marketing - Silver Airway</t>
  </si>
  <si>
    <t>70113A</t>
  </si>
  <si>
    <t>70191</t>
  </si>
  <si>
    <t>McCulley Marine Services, Inc.</t>
  </si>
  <si>
    <t>Susan Miller</t>
  </si>
  <si>
    <t>772-489-6069    sue@mcculleymarine.com</t>
  </si>
  <si>
    <t>2309 N Old Dixie Hwy. , Fort Pierce, FL 34946</t>
  </si>
  <si>
    <t>Artificial Reef Deployment and Derelict Vessel Disposal</t>
  </si>
  <si>
    <t>70194</t>
  </si>
  <si>
    <t>American Janitorial Inc</t>
  </si>
  <si>
    <t>Jeff Simmons</t>
  </si>
  <si>
    <t>352-551-7941    jeff.simmons@americanjanitorialincorporated.com</t>
  </si>
  <si>
    <t>P.O. Box 2534 , Umatilla, FL 32784</t>
  </si>
  <si>
    <t>Coastal and Park Janitorial Services</t>
  </si>
  <si>
    <t>5489V</t>
  </si>
  <si>
    <t>Morpho USA, Inc, DBA Idemia Identity &amp; Security USA LLC</t>
  </si>
  <si>
    <t>Karla Vazquez</t>
  </si>
  <si>
    <t>714-764-3908    karla.vazquez@external.idemia.com</t>
  </si>
  <si>
    <t>5515 E. LA PALMA AVE SUITE 100, ANAHEIM, CA 92807</t>
  </si>
  <si>
    <t>20341</t>
  </si>
  <si>
    <t>Self Insured Plans LLC</t>
  </si>
  <si>
    <t>Stephen Rasnick</t>
  </si>
  <si>
    <t>239-449-1877  DIRECT  steve@selfinsuredplans.com</t>
  </si>
  <si>
    <t>TPA for Volusia County Correctional Facilities</t>
  </si>
  <si>
    <t>32374</t>
  </si>
  <si>
    <t>EAST CENTRAL FLORIDA BOAT WORKS LLC, DBA ATLANTIC MARINE</t>
  </si>
  <si>
    <t>Sam Trujillo</t>
  </si>
  <si>
    <t>386-317-0187    sam@atlanticmarinefl.com</t>
  </si>
  <si>
    <t>520 DUNLAWTON AVE , PORT ORANGE, FL 32127</t>
  </si>
  <si>
    <t>Mercury engine service</t>
  </si>
  <si>
    <t>Septic System Repair &amp; Replacement</t>
  </si>
  <si>
    <t>CONSTRUCT 6, 
kwilliams</t>
  </si>
  <si>
    <t>4871</t>
  </si>
  <si>
    <t>386-738-9197    joy@downtowntitleservices.com</t>
  </si>
  <si>
    <t>MARGIE FECZKO</t>
  </si>
  <si>
    <t>20204A</t>
  </si>
  <si>
    <t>MARY HOWARD</t>
  </si>
  <si>
    <t xml:space="preserve">386-947-4502    </t>
  </si>
  <si>
    <t>303 N. CLYDE MORRIS BLVD. , DAYTONA BEACH, FL 32114</t>
  </si>
  <si>
    <t>DRUG SCREENINGS &amp; DOT PHYSICAL SERVICES</t>
  </si>
  <si>
    <t>20228A</t>
  </si>
  <si>
    <t>FIRST HOSPITAL LABORATORIES INC, DBA FIRSTSOURCE SOLUTIONS</t>
  </si>
  <si>
    <t>215-396-5500    ar@fssoluions.com</t>
  </si>
  <si>
    <t>100 HIGHPOINT DR , CHALFONT, PA 18914</t>
  </si>
  <si>
    <t>FDOT Drug Testing for VOTRAN</t>
  </si>
  <si>
    <t>175 CREMONA DR SUITE 160, GOLETA, CA 93117</t>
  </si>
  <si>
    <t>32244</t>
  </si>
  <si>
    <t>Printer's Ink LLC, DBA Express Press</t>
  </si>
  <si>
    <t>AUSTIN OWENS</t>
  </si>
  <si>
    <t>417-869-3849    AUSTIN@EXPRESS-PRESS.NET</t>
  </si>
  <si>
    <t>1860 E ST LOUIS ST , SPRINGFIELD, MO 65802</t>
  </si>
  <si>
    <t>Screen Printed T-Shirts for Parks, Rec &amp; Culture Div.</t>
  </si>
  <si>
    <t>AARON PEST CONTROL</t>
  </si>
  <si>
    <t>Asphaltic Concrete &amp; removal of existing surfaces by milling</t>
  </si>
  <si>
    <t>3824B</t>
  </si>
  <si>
    <t>P&amp;S PAVING INC</t>
  </si>
  <si>
    <t>BRIAN W DAVIDSON</t>
  </si>
  <si>
    <t>386-258-7911  16  bdavidson@pandspavinginc.com</t>
  </si>
  <si>
    <t>3701 OLSON DRIVE , DAYTONA BEACH, FL 32124</t>
  </si>
  <si>
    <t>3825B</t>
  </si>
  <si>
    <t>4025</t>
  </si>
  <si>
    <t>Benet Incorporated, DBA GoKlean Products</t>
  </si>
  <si>
    <t>Jennifer Partin</t>
  </si>
  <si>
    <t>386-943-4171    jen@goklean.com</t>
  </si>
  <si>
    <t>1220 Biscayne Blvd. Suite L , DE LAND, FL 32724</t>
  </si>
  <si>
    <t>Citra-Solve Cleaner</t>
  </si>
  <si>
    <t>70195</t>
  </si>
  <si>
    <t>PREFERRED MATERIALS INC</t>
  </si>
  <si>
    <t>JILL DOWNING</t>
  </si>
  <si>
    <t xml:space="preserve">813-751-0966    </t>
  </si>
  <si>
    <t>4636 SCARBOROUGH DR , LUTZ, FL 33559</t>
  </si>
  <si>
    <t>Ready Mix Concrete</t>
  </si>
  <si>
    <t>JAMAR TECHNOLOGIES INC</t>
  </si>
  <si>
    <t>1500 INDUSTRY ROAD SUITE C , HATFIELD, PA 19440</t>
  </si>
  <si>
    <t>5451</t>
  </si>
  <si>
    <t>SHI INTERNATIONAL CORP</t>
  </si>
  <si>
    <t>STATE OF FLORIDA TEAM</t>
  </si>
  <si>
    <t xml:space="preserve">800-543-0432    </t>
  </si>
  <si>
    <t>290 DAVIDSON AVENUE , SOMERSET, NJ 08873</t>
  </si>
  <si>
    <t>Microsoft License, Maintenance, &amp; Services # 43230000-15-02</t>
  </si>
  <si>
    <t>6946A</t>
  </si>
  <si>
    <t>ROBINSON EQUIPMENT CO INC</t>
  </si>
  <si>
    <t>PO BOX 156 , MIMS, FL 32754-0156</t>
  </si>
  <si>
    <t>1420 TOMOKA FARMS ROAD , DAYTONA BEACH, FL 32124</t>
  </si>
  <si>
    <t>32183B</t>
  </si>
  <si>
    <t>COURIER AND MAILROOM SERVICES.</t>
  </si>
  <si>
    <t>32249</t>
  </si>
  <si>
    <t>Shirts/Hats for Central Services</t>
  </si>
  <si>
    <t>70192</t>
  </si>
  <si>
    <t>Welding, Primary</t>
  </si>
  <si>
    <t>70193</t>
  </si>
  <si>
    <t>EXPRESS COMMERCIAL ON-SITE SERVICES, INC</t>
  </si>
  <si>
    <t>WENDELL CARUTHERS</t>
  </si>
  <si>
    <t>386-804-2160    christina32763@gmail.com</t>
  </si>
  <si>
    <t>1112 FLORIDA AVENUE , ORANGE CITY, FL 32763</t>
  </si>
  <si>
    <t>Welding, Secondary</t>
  </si>
  <si>
    <t>American Janitorial Inc.</t>
  </si>
  <si>
    <t>18-P-164JRD</t>
  </si>
  <si>
    <t>Annual renewals available</t>
  </si>
  <si>
    <t>Blue Peak Logic, Inc.</t>
  </si>
  <si>
    <t>Corrections Field Training Officer Hosted System</t>
  </si>
  <si>
    <t>RENEWALS</t>
  </si>
  <si>
    <t>Idemia Identity &amp; Security (was MorphoTrak)</t>
  </si>
  <si>
    <t>Getronics (was Pomeroy I.T. Solutions)</t>
  </si>
  <si>
    <t>WebFOCUS and iWay software maintenance (was for CJIS)</t>
  </si>
  <si>
    <t>Sensus Flexnet Tower Read System</t>
  </si>
  <si>
    <t>Core &amp; Main, LP</t>
  </si>
  <si>
    <t>Two 1-yr. renewals to 11/09/2021</t>
  </si>
  <si>
    <t>automatic annual renewals</t>
  </si>
  <si>
    <t>Genfare</t>
  </si>
  <si>
    <t>Uppercase, Inc.</t>
  </si>
  <si>
    <t>18-SQ-63BB</t>
  </si>
  <si>
    <t>Community Based Social Marketing Consulting</t>
  </si>
  <si>
    <t>no renewals (POs)</t>
  </si>
  <si>
    <t>Advocate Title d/b/a Downtown Title Services</t>
  </si>
  <si>
    <t>18-SQ-178BB</t>
  </si>
  <si>
    <t>Engineering &amp; Const.</t>
  </si>
  <si>
    <t>Two 1-yr. renewals to 2/25/24</t>
  </si>
  <si>
    <t>18-SQ-171BB</t>
  </si>
  <si>
    <t>Community Assist.</t>
  </si>
  <si>
    <t>Title Services for Community Assist. Housing Rehab. Programs</t>
  </si>
  <si>
    <t>one 1-yr. renewal to 08/30/20</t>
  </si>
  <si>
    <t>Accounting</t>
  </si>
  <si>
    <t>The Howard E. Nyhart Company, Inc.</t>
  </si>
  <si>
    <t>18-SQ-112BB</t>
  </si>
  <si>
    <t>Actuarial Services for VC Volunteer Firefighters' Pension Fund</t>
  </si>
  <si>
    <t>Two 1-yr. renewals to 12/31/23</t>
  </si>
  <si>
    <t>United Financial Management</t>
  </si>
  <si>
    <t>One 1-yr. renewal to 10/19/20</t>
  </si>
  <si>
    <t>Delinquent Debt Collection</t>
  </si>
  <si>
    <t>New solicitation pending</t>
  </si>
  <si>
    <r>
      <t xml:space="preserve">Agent of Record for </t>
    </r>
    <r>
      <rPr>
        <b/>
        <sz val="11"/>
        <rFont val="Arial Narrow"/>
        <family val="2"/>
      </rPr>
      <t>VOTRAN</t>
    </r>
  </si>
  <si>
    <t xml:space="preserve">Agent of Record - Property &amp; Liability </t>
  </si>
  <si>
    <t>one 1-yr. renewal to 8/2020</t>
  </si>
  <si>
    <t>Vector Media Holding Corp.</t>
  </si>
  <si>
    <t>18-P-21BB</t>
  </si>
  <si>
    <t>Exterior &amp; Interior Advertising on Buses</t>
  </si>
  <si>
    <t>Personnel</t>
  </si>
  <si>
    <t>Economic Develop.</t>
  </si>
  <si>
    <t>Professional Broadcast Services for Volusia Magazine</t>
  </si>
  <si>
    <t>Daytona State College, WDSC - TV</t>
  </si>
  <si>
    <t>3862A</t>
  </si>
  <si>
    <t>Specialized Electrical Parts for DBIA</t>
  </si>
  <si>
    <t>3755 PARK LAKE ST , ORLANDO, FL 32803</t>
  </si>
  <si>
    <t>20342</t>
  </si>
  <si>
    <t>Southeastern Counseling and Consultation, LLC</t>
  </si>
  <si>
    <t>A Grant McDougall</t>
  </si>
  <si>
    <t>3523754440    drgrantm@gmail.com</t>
  </si>
  <si>
    <t>P.O. Box 357504 , Gainesville, FL 32635</t>
  </si>
  <si>
    <t>32202B</t>
  </si>
  <si>
    <t>Public Protection Uniforms</t>
  </si>
  <si>
    <t>14710 Tamiami Trail N Suite 201, Naples, FL 34110</t>
  </si>
  <si>
    <t>32201</t>
  </si>
  <si>
    <t>SURVEYMONKEY, INC.</t>
  </si>
  <si>
    <t>Billing Department</t>
  </si>
  <si>
    <t>650-543-8417    billing@surveymonkey.com</t>
  </si>
  <si>
    <t>32330 COLLECTIONS CENTER DR. c/o BANK OF AMERICA LOCKBOX SERVICES, CHICAGO, IL 60693-2330</t>
  </si>
  <si>
    <t>Survey Services</t>
  </si>
  <si>
    <t>32375</t>
  </si>
  <si>
    <t>P.O. BOX 1795 , DANBUY, CT 06816</t>
  </si>
  <si>
    <t>Printables, Lessons, Mini-Books</t>
  </si>
  <si>
    <t>CINTAS CORPORATION, DBA CINTAS</t>
  </si>
  <si>
    <t>70199</t>
  </si>
  <si>
    <t>Safety Products</t>
  </si>
  <si>
    <t>70201</t>
  </si>
  <si>
    <t>70202</t>
  </si>
  <si>
    <t>1460 SOUTH LEAVITT AVE , ORANGE CITY, FL 32763</t>
  </si>
  <si>
    <t>70198</t>
  </si>
  <si>
    <t>Printing of Tax Bills, Notices, Forms</t>
  </si>
  <si>
    <t>Airport Master Plan Update</t>
  </si>
  <si>
    <t>3660 Maguire Boulevard, Suite 200, Orlando, FL 32803</t>
  </si>
  <si>
    <t>15-SQ-137KW</t>
  </si>
  <si>
    <t>UPON PROJECT COMPLETION</t>
  </si>
  <si>
    <t>Jeff Smith
386-427-0694</t>
  </si>
  <si>
    <t>jsmith@ectinc.com</t>
  </si>
  <si>
    <t>Jeffrey Peters
Cindy Hicks
407-903-0005</t>
  </si>
  <si>
    <t>jpeters@ectinc.com
chicks@ectinc.com</t>
  </si>
  <si>
    <t>Mark Mulligan
407-740-6110</t>
  </si>
  <si>
    <t>mark.mulligan@terracon.com
julie.brown@terracon.com</t>
  </si>
  <si>
    <t>2/24/2020
(1 renewal)</t>
  </si>
  <si>
    <t>Laz Florida Parking, LLC</t>
  </si>
  <si>
    <t>17-P-103PW</t>
  </si>
  <si>
    <t>Parking Concession Services at Ocean Center</t>
  </si>
  <si>
    <t>Elections System &amp; Software, LLC</t>
  </si>
  <si>
    <t>Voting Equipment</t>
  </si>
  <si>
    <t>5 yrs. P- grant closes</t>
  </si>
  <si>
    <t>5 yrs. P- accept</t>
  </si>
  <si>
    <t>10 yrs. P- accept.</t>
  </si>
  <si>
    <t>6 yrs. P- accept</t>
  </si>
  <si>
    <t>5 yrs. P- acceptance (exe. 7/07/17)</t>
  </si>
  <si>
    <t>Menzies Aviation (USA), Inc.</t>
  </si>
  <si>
    <t>Above Wing Ground Handling for Sunwing Airlines</t>
  </si>
  <si>
    <t>renewals if needed</t>
  </si>
  <si>
    <t>16-0025-MR</t>
  </si>
  <si>
    <t>US Communities / Kompan</t>
  </si>
  <si>
    <t>Park &amp; Playground Equipment</t>
  </si>
  <si>
    <t>Playground &amp; Outdoor Fitness Equipment</t>
  </si>
  <si>
    <t>Manatee County School District / Playmore</t>
  </si>
  <si>
    <t>18-P-165KT</t>
  </si>
  <si>
    <t>Coastal &amp; Parks</t>
  </si>
  <si>
    <t>Janitorial Services for Coastal &amp; Parks</t>
  </si>
  <si>
    <t>Two 1-yr. renewals to 02/02/24</t>
  </si>
  <si>
    <t>one 1-yr. renewal to 12/31/20</t>
  </si>
  <si>
    <t xml:space="preserve">Sponsorship agreement </t>
  </si>
  <si>
    <t>18-SQ-123KT</t>
  </si>
  <si>
    <t>two 1-yr. renewals to 11/01/23</t>
  </si>
  <si>
    <t>Polestar Athletics Inc.</t>
  </si>
  <si>
    <t>18-SQ-86KT</t>
  </si>
  <si>
    <t>Professional Recreation Instructor Services</t>
  </si>
  <si>
    <t>12/21/2019
(2, 1-year renewals)</t>
  </si>
  <si>
    <t>290A North U.S. Highway 1
Ormond Beach, FL 32174</t>
  </si>
  <si>
    <t>mike@saboungiconstruction.com</t>
  </si>
  <si>
    <t>Gary Yaeger
407-859-8378</t>
  </si>
  <si>
    <t>gjyaeger@ecslimited.com</t>
  </si>
  <si>
    <t>Spring to Spring Trail, Segment 3B</t>
  </si>
  <si>
    <t>505 E. New York Avenue, Suite 3
DeLand, Florida32724</t>
  </si>
  <si>
    <t>Tyler Tracz
386-873-4517</t>
  </si>
  <si>
    <t>ttracz@mckimcreed.com</t>
  </si>
  <si>
    <t>17-SQ-101JD</t>
  </si>
  <si>
    <t>3/26/2020
(No renewals)</t>
  </si>
  <si>
    <t>one 1-yr renewal to 2020</t>
  </si>
  <si>
    <t>one 1-yr. renewal to 12/20</t>
  </si>
  <si>
    <t>Life Insurance</t>
  </si>
  <si>
    <t>two 1-yr. renewals to 04/2023</t>
  </si>
  <si>
    <t>Two 1-yr. renewals to 03/01/24</t>
  </si>
  <si>
    <t>4023, 4024</t>
  </si>
  <si>
    <r>
      <t xml:space="preserve">Janitorial Services, Libraries </t>
    </r>
    <r>
      <rPr>
        <b/>
        <i/>
        <sz val="10"/>
        <rFont val="Arial"/>
        <family val="2"/>
      </rPr>
      <t>and</t>
    </r>
    <r>
      <rPr>
        <sz val="10"/>
        <rFont val="Arial"/>
        <family val="2"/>
      </rPr>
      <t xml:space="preserve"> County-wide</t>
    </r>
  </si>
  <si>
    <t>The Urban Group</t>
  </si>
  <si>
    <t>One 1-yr. renewal to 09/03/20</t>
  </si>
  <si>
    <t>Just Program, LLC, d/b/a Solodev</t>
  </si>
  <si>
    <t>two 1-yr. renewals to 05/17/23</t>
  </si>
  <si>
    <t>one 1-yr. renewal to 9/2020</t>
  </si>
  <si>
    <t>one 2-yr. renewal to 9/21</t>
  </si>
  <si>
    <t>VR Systems - System License &amp; Maintenance</t>
  </si>
  <si>
    <t>System License &amp; Maintenance for Voter Registration Software</t>
  </si>
  <si>
    <t>VR Systems - EViD Agreement</t>
  </si>
  <si>
    <t>EViD Agreement</t>
  </si>
  <si>
    <r>
      <t xml:space="preserve">Marsh Clearsight, </t>
    </r>
    <r>
      <rPr>
        <i/>
        <sz val="11"/>
        <rFont val="Arial Narrow"/>
        <family val="2"/>
      </rPr>
      <t>formerly</t>
    </r>
    <r>
      <rPr>
        <sz val="11"/>
        <color rgb="FF0000FF"/>
        <rFont val="Arial Narrow"/>
        <family val="2"/>
      </rPr>
      <t xml:space="preserve"> CS Stars, LLC</t>
    </r>
  </si>
  <si>
    <t>5402A</t>
  </si>
  <si>
    <r>
      <t>6/30/2018 /</t>
    </r>
    <r>
      <rPr>
        <sz val="6"/>
        <color rgb="FFFF0000"/>
        <rFont val="Arial Narrow"/>
        <family val="2"/>
      </rPr>
      <t xml:space="preserve"> AK working</t>
    </r>
  </si>
  <si>
    <r>
      <t>3/16/2019 /</t>
    </r>
    <r>
      <rPr>
        <sz val="6"/>
        <rFont val="Arial Narrow"/>
        <family val="2"/>
      </rPr>
      <t xml:space="preserve"> KT Working</t>
    </r>
  </si>
  <si>
    <t>one 1-yr. renewal to 03/21</t>
  </si>
  <si>
    <t>70204</t>
  </si>
  <si>
    <t>PageFreezer Software, Inc.</t>
  </si>
  <si>
    <t>Sagarika Malhotra</t>
  </si>
  <si>
    <t>604-336-6006    billing@pagefreezer.com</t>
  </si>
  <si>
    <t>#500 - 311 Water Street , Vancouver, BC V6B 1B8</t>
  </si>
  <si>
    <t>Social Media Archiving</t>
  </si>
  <si>
    <t>NATIONAL FORMS &amp; SYSTEMS GROUP INC, DBA ABSOLUTE SOLUTIONS</t>
  </si>
  <si>
    <t>11208 JOHN GALT BOULEVARD , OMAHA, NE 68137</t>
  </si>
  <si>
    <t>70203</t>
  </si>
  <si>
    <t>ERMC Aviation, LLC</t>
  </si>
  <si>
    <t>Paul Alvarado</t>
  </si>
  <si>
    <t>817-834-0244    palvarado@ermc2.com</t>
  </si>
  <si>
    <t>2302 113TH STREET, SUITE 100 , GRAND PRAIRIE, TX 75050</t>
  </si>
  <si>
    <t>Preventative Maintenance - Checked Baggage System</t>
  </si>
  <si>
    <t>A-1 ORANGE CLEANING SERVICE CO, DBA A-1 ORANGE EXTERIOR BUILDING SERVICE CO INC</t>
  </si>
  <si>
    <t>8794</t>
  </si>
  <si>
    <t>LAZ Karp Associates, LLC, DBA LAZ Florida Parking, LLC</t>
  </si>
  <si>
    <t>Ray Stoner</t>
  </si>
  <si>
    <t>407-757-0907    rstoner@lazparking.com</t>
  </si>
  <si>
    <t>P.O. Box 865036 , Orlando, FL 32886-5036</t>
  </si>
  <si>
    <t>Monthly Parker's Fees-_x000D_
Parking Concession OC</t>
  </si>
  <si>
    <t>BLUE TIGER POOLS LLC, DBA BLUE RIBBON POOLS</t>
  </si>
  <si>
    <t>MAURICE BUSHROE</t>
  </si>
  <si>
    <t>400 VENTURE DRIVE SUITE A , SOUTH DAYTONA, FL 32119</t>
  </si>
  <si>
    <t>CONSTRUCT 1, 
tfreedman</t>
  </si>
  <si>
    <t>1691B</t>
  </si>
  <si>
    <t>Sea Turtle Habitat Conservation Plan CC 3/19/2019</t>
  </si>
  <si>
    <t>20194B</t>
  </si>
  <si>
    <t>Hanna Instruments United States, Inc.</t>
  </si>
  <si>
    <t>Deborah Asermely</t>
  </si>
  <si>
    <t xml:space="preserve">800-426-6287  113  </t>
  </si>
  <si>
    <t>270 GEORGE WASHINGTON HWY , SMITHFIELD, RI 02917</t>
  </si>
  <si>
    <t>Aquarium supplies and testing instruments for the MSC</t>
  </si>
  <si>
    <t>20308</t>
  </si>
  <si>
    <t>Spectrum Brands Pet LLC</t>
  </si>
  <si>
    <t>Lin Hok</t>
  </si>
  <si>
    <t>800-576-6277  23613  CommercialSales@spectrumbrands.com</t>
  </si>
  <si>
    <t>3001 Deming Way , Middleton, WI 53562</t>
  </si>
  <si>
    <t>Aquatic products for MSC</t>
  </si>
  <si>
    <t>20343</t>
  </si>
  <si>
    <t>SPRUCE CREEK SCUBA</t>
  </si>
  <si>
    <t xml:space="preserve">386-767-1727    </t>
  </si>
  <si>
    <t>1646 TAYLOR ROAD , PORT ORANGE, FL 32128</t>
  </si>
  <si>
    <t>hydro testing of scuba tanks</t>
  </si>
  <si>
    <t>101 N DIXIE HIGHWAY , HALLANDALE BEACH, FL 33009</t>
  </si>
  <si>
    <t>32376</t>
  </si>
  <si>
    <t>Acuity Specialty Products, DBA ZEP SALES &amp; SERVICE</t>
  </si>
  <si>
    <t>JENNIFER READ</t>
  </si>
  <si>
    <t xml:space="preserve">877-428-9937    </t>
  </si>
  <si>
    <t>3330 Cumberland Blvd, Suite 700 , ATLANTA, GA 30339</t>
  </si>
  <si>
    <t>Specialty cleaning supplies (aviation related)</t>
  </si>
  <si>
    <t>32379</t>
  </si>
  <si>
    <t>TREM PRODUCTS CO. INC, DBA TREMCO POLICE PRODUCTS</t>
  </si>
  <si>
    <t>MARK TREMBLAY</t>
  </si>
  <si>
    <t xml:space="preserve">888-666-3031    </t>
  </si>
  <si>
    <t>Tremco Police Products</t>
  </si>
  <si>
    <t>5359</t>
  </si>
  <si>
    <t>Sirius XM Radio Inc.</t>
  </si>
  <si>
    <t>Dan Dickerson</t>
  </si>
  <si>
    <t>202-380-4136    Dan.Dickerson@siriusxm.com</t>
  </si>
  <si>
    <t>1500 Eckington Place, NE , Washington, DC 20002</t>
  </si>
  <si>
    <t>Siriux XM Satellite Services for Helicopters</t>
  </si>
  <si>
    <t>32203B</t>
  </si>
  <si>
    <t>RANDY EVERETT</t>
  </si>
  <si>
    <t>32380</t>
  </si>
  <si>
    <t>TPH ACQUISITION LLLP, DBA ORLANDO TRUCK PARTS</t>
  </si>
  <si>
    <t>606 A &amp; B COMMERCIAL DRIVE , DAYTONA BEACH, FL 32117</t>
  </si>
  <si>
    <t>386-734-6911    patti@aaronpest.com</t>
  </si>
  <si>
    <t>32300</t>
  </si>
  <si>
    <t>THE ICE HOLE</t>
  </si>
  <si>
    <t>JAN BAKER</t>
  </si>
  <si>
    <t xml:space="preserve">386-409-5257    </t>
  </si>
  <si>
    <t>2810 N DIXIE FREEWAY , NEW SMYRNA BEACH, FL 32168</t>
  </si>
  <si>
    <t>DRY ICE</t>
  </si>
  <si>
    <t>6957A</t>
  </si>
  <si>
    <t>6958A</t>
  </si>
  <si>
    <t>6959A</t>
  </si>
  <si>
    <t>6960A</t>
  </si>
  <si>
    <t>3820B</t>
  </si>
  <si>
    <t>Hawkins, Inc.</t>
  </si>
  <si>
    <t>Mary Mascioli</t>
  </si>
  <si>
    <t>800-330-1369  7817  credit.dept@hawkinsinc.com</t>
  </si>
  <si>
    <t>2263 Clark Street , Apopka, FL 32703</t>
  </si>
  <si>
    <t>Utilities Division Chemicals</t>
  </si>
  <si>
    <t>3821B</t>
  </si>
  <si>
    <t>Harcros Chemicals, Inc</t>
  </si>
  <si>
    <t>813-247-4531    ordertampa@harcros.com</t>
  </si>
  <si>
    <t>5132 Trenton Street , Tampa, FL 33619</t>
  </si>
  <si>
    <t>3822B</t>
  </si>
  <si>
    <t>ALLIED UNIVERSAL CORPORATION</t>
  </si>
  <si>
    <t>DEL B COX</t>
  </si>
  <si>
    <t xml:space="preserve">800-432 8715    </t>
  </si>
  <si>
    <t>3901 N.W. 115 AVENUE , MIAMI, FL 33178</t>
  </si>
  <si>
    <t>3823B</t>
  </si>
  <si>
    <t>Dispatch</t>
  </si>
  <si>
    <t>800-858-7665  1  dispatch@poolsure.com</t>
  </si>
  <si>
    <t>Utilities Division Chemicals.</t>
  </si>
  <si>
    <t>4873</t>
  </si>
  <si>
    <t>LIFE STATUS 360 LLC</t>
  </si>
  <si>
    <t>CHRIS SCARAMASTRA</t>
  </si>
  <si>
    <t>888-543-3360    CHRISS@LIFESTATUS360.COM</t>
  </si>
  <si>
    <t>1850 GATEWAY BLVD SUITE 260, CONCORD, CA 94520</t>
  </si>
  <si>
    <t>Death Auditing Services</t>
  </si>
  <si>
    <t>4841A</t>
  </si>
  <si>
    <t xml:space="preserve">404-995-3026    </t>
  </si>
  <si>
    <t>540 W. MONROE STREET SUITE 1200, CHICAGO, IL 60661</t>
  </si>
  <si>
    <t>CS STARS Insurance Claim Software System and Maintenance</t>
  </si>
  <si>
    <t>PO BOX 117253 , ATLANTA, GA 30368</t>
  </si>
  <si>
    <t>RANDALL MECHANICAL INC</t>
  </si>
  <si>
    <t>MEGAN RISINGER</t>
  </si>
  <si>
    <t>407-464-7776  152  mrisinger@randallmechanical.com</t>
  </si>
  <si>
    <t>3307 S CLARCONA RD , APOPKA, FL 32703</t>
  </si>
  <si>
    <t>3867A</t>
  </si>
  <si>
    <t>Chris O'Connor</t>
  </si>
  <si>
    <t xml:space="preserve">386-255-0961    </t>
  </si>
  <si>
    <t>4019</t>
  </si>
  <si>
    <t>14951 DALLAS PARKWAY , DALLAS, TX 75254</t>
  </si>
  <si>
    <t>4023</t>
  </si>
  <si>
    <t>4024</t>
  </si>
  <si>
    <t>4026</t>
  </si>
  <si>
    <t>Fasteners</t>
  </si>
  <si>
    <t>4027</t>
  </si>
  <si>
    <t>386-265-6400    paul.hladun@johnstonewaregroup.com</t>
  </si>
  <si>
    <t>19-B-26HO - HVAC Supplies</t>
  </si>
  <si>
    <t>4028</t>
  </si>
  <si>
    <t>HVAC Supplies</t>
  </si>
  <si>
    <t>4029</t>
  </si>
  <si>
    <t>LEMARK MCPHERSON</t>
  </si>
  <si>
    <t xml:space="preserve">800-841-6350    </t>
  </si>
  <si>
    <t>2000 PARK OAKS AVE , ORLANDO, FL 32808</t>
  </si>
  <si>
    <t>5496</t>
  </si>
  <si>
    <t>2400 Ridgewood, LLC, DBA All Aboard Properties, LLC</t>
  </si>
  <si>
    <t>Michael Polito</t>
  </si>
  <si>
    <t>3862361946    mpolito@goallaboard.com</t>
  </si>
  <si>
    <t>5111 S. Ridgewood Ave Suite 201 , Port Orange, FL 32127</t>
  </si>
  <si>
    <t>2400 S Ridgewood Ave, Ste 1A, South Daytona (Sunshine Mall)</t>
  </si>
  <si>
    <t>EVAC</t>
  </si>
  <si>
    <t>Cindy Jenkins</t>
  </si>
  <si>
    <t>555-555-555    cindyjenkins@bellsouth.net</t>
  </si>
  <si>
    <t>115 N PALMETTO AVE , DAYTONA BEACH, FL 32114</t>
  </si>
  <si>
    <t>70205</t>
  </si>
  <si>
    <t>KENNEY BROADCASTING CORPORATIO</t>
  </si>
  <si>
    <t>JERRY KENNEY</t>
  </si>
  <si>
    <t>386-788-6386    gkenney@kenneytv.com</t>
  </si>
  <si>
    <t>PO BOX 291992 , PORT ORANGE, FL 32129-1992</t>
  </si>
  <si>
    <t>Beach Channel - Advertising</t>
  </si>
  <si>
    <t>70206</t>
  </si>
  <si>
    <t>SSE &amp; ASSOC INC</t>
  </si>
  <si>
    <t>SONYA EGGERTON</t>
  </si>
  <si>
    <t xml:space="preserve">386-428-8875    </t>
  </si>
  <si>
    <t>P O BOX 602 569 CANAL ST, NEW SMYRNA BCH, FL 32170</t>
  </si>
  <si>
    <t>Telescopic Seating System Inspections</t>
  </si>
  <si>
    <t>8768</t>
  </si>
  <si>
    <t>Data Management, Inc., DBA TimeClock Plus</t>
  </si>
  <si>
    <t>Grant Woodring</t>
  </si>
  <si>
    <t>325-223-9500    Sales@TimeClockPlus.com</t>
  </si>
  <si>
    <t>1 Time Clock Dr. , San Angelo, TX 76904</t>
  </si>
  <si>
    <t>Time Clock System for Ocean Center</t>
  </si>
  <si>
    <t>3828B</t>
  </si>
  <si>
    <t>20226A</t>
  </si>
  <si>
    <t>Florida Keys Marine Life</t>
  </si>
  <si>
    <t>Leah Gould</t>
  </si>
  <si>
    <t>3053951091    dive33043@gmail.com</t>
  </si>
  <si>
    <t>PO Box 430071 , Big Pine Key, FL 33043</t>
  </si>
  <si>
    <t>Marine Livestock</t>
  </si>
  <si>
    <t>20235</t>
  </si>
  <si>
    <t>Todds Quality Tomatoes, Inc</t>
  </si>
  <si>
    <t>Jil Moss</t>
  </si>
  <si>
    <t>407-321-4476    jill@toddstomatos.com</t>
  </si>
  <si>
    <t>2350 N Beardall Ave , Sanford, FL 32771</t>
  </si>
  <si>
    <t>Produce for MSC</t>
  </si>
  <si>
    <t>20310</t>
  </si>
  <si>
    <t>VCA-PROFESSIONAL ANIMAL LABORATORY, DBA ANTECH DIAGNOSTICS</t>
  </si>
  <si>
    <t>TIFFANY GARDNER</t>
  </si>
  <si>
    <t>800-542-1151  2257  Tiffany.Gardner@antechmail.com</t>
  </si>
  <si>
    <t>17672 COWAN AVE , IRVINE, CA 90614</t>
  </si>
  <si>
    <t>LABWORK FOR SEA TURTLES AND BIRDS FOR MSC</t>
  </si>
  <si>
    <t>20344</t>
  </si>
  <si>
    <t>Brenntag Mid-South, Inc.</t>
  </si>
  <si>
    <t>Tammy Kniess</t>
  </si>
  <si>
    <t>800-876-1727  224  tkniess@brenntag.com</t>
  </si>
  <si>
    <t>250 Central Florida Pkwy , Orlando, FL 32824</t>
  </si>
  <si>
    <t>Salt 50lb Bags for Marine Science Center</t>
  </si>
  <si>
    <t>20346</t>
  </si>
  <si>
    <t>Northeast Brine Shrimp, LLC</t>
  </si>
  <si>
    <t>Donna Geisinger</t>
  </si>
  <si>
    <t>386-345-3333    donna@northeastbrineshrimp.com</t>
  </si>
  <si>
    <t>860 S US Highway 1 , Oak Hill, FL 32759</t>
  </si>
  <si>
    <t>Brine Shrimp &amp; Other Food for MSC</t>
  </si>
  <si>
    <t>32385</t>
  </si>
  <si>
    <t>70117</t>
  </si>
  <si>
    <t>Presco International</t>
  </si>
  <si>
    <t>Harry Presser</t>
  </si>
  <si>
    <t>561-988-9431    hpresser@gmail.com</t>
  </si>
  <si>
    <t>2694 NW 49th Street , Boca Raton, FL 33434</t>
  </si>
  <si>
    <t>Sterling Silver Jewelry</t>
  </si>
  <si>
    <t>20347</t>
  </si>
  <si>
    <t>32341</t>
  </si>
  <si>
    <t>Shirts/Hats for beach safety</t>
  </si>
  <si>
    <t>32377</t>
  </si>
  <si>
    <t>Tutor.com, Inc.</t>
  </si>
  <si>
    <t>Susan Del Rosario</t>
  </si>
  <si>
    <t>920-327-2859    susan.delrosario@tutor.com</t>
  </si>
  <si>
    <t>555 W. 18th St. , New York, NY 10011</t>
  </si>
  <si>
    <t>online tutoring services</t>
  </si>
  <si>
    <t>32378</t>
  </si>
  <si>
    <t>32384</t>
  </si>
  <si>
    <t>4030</t>
  </si>
  <si>
    <t>Agricultural Chemicals</t>
  </si>
  <si>
    <t>4031</t>
  </si>
  <si>
    <t>Winfield Solutions LLC</t>
  </si>
  <si>
    <t>DHARMEN SETARAM</t>
  </si>
  <si>
    <t>407-670-4094    dsetaram@landolakes.com</t>
  </si>
  <si>
    <t>2601 W Orange Blosoom Tr , Apopka, FL 32712</t>
  </si>
  <si>
    <t>4033</t>
  </si>
  <si>
    <t>STEPHANIE WALTERS</t>
  </si>
  <si>
    <t>407-466-8360    STEPHANIE.WALTERS@NUTRIEN.COM</t>
  </si>
  <si>
    <t>2100 MOORES LANE , MULBERRY, FL 33860</t>
  </si>
  <si>
    <t>70207</t>
  </si>
  <si>
    <t>Central Florida Street Signs LLC</t>
  </si>
  <si>
    <t>Edward Goff</t>
  </si>
  <si>
    <t>386-673-4731    mgoff@goffstreetsigns.com</t>
  </si>
  <si>
    <t>1444 North U.S. Hwy 1 , Ormond Beach, FL 32174</t>
  </si>
  <si>
    <t>Traffic Sign Material</t>
  </si>
  <si>
    <t>70208</t>
  </si>
  <si>
    <t>70209</t>
  </si>
  <si>
    <t>70211</t>
  </si>
  <si>
    <t>ENNIS-FLINT INC</t>
  </si>
  <si>
    <t>Zac Cope</t>
  </si>
  <si>
    <t>214-874-7236    contracts@ennistraffic.com</t>
  </si>
  <si>
    <t>4161 PIEDMONT PKWY SUITE 370, GREENSBORO, NC 27410</t>
  </si>
  <si>
    <t>Pavement Marking Materials</t>
  </si>
  <si>
    <t>70212</t>
  </si>
  <si>
    <t>Florida Transcor, Inc, DBA FL TRANSCOR</t>
  </si>
  <si>
    <t>Christa Jones</t>
  </si>
  <si>
    <t>800-766-7604    christa@fltranscor.com</t>
  </si>
  <si>
    <t>6683 Stuart Ave. , Jacksonville, FL 32254</t>
  </si>
  <si>
    <t>HAGAN HOLDING COMPANY, DBA HOWCO ENVIRONMENTAL SERVICES</t>
  </si>
  <si>
    <t>AERC Acquisition Corporation, DBA A Clean Earth Company</t>
  </si>
  <si>
    <t>5497</t>
  </si>
  <si>
    <t>MIOVISION TECHNOLOGIES INC</t>
  </si>
  <si>
    <t>ANDREW MORE</t>
  </si>
  <si>
    <t>519-513-2407    AMORE@MIOVISION.COM</t>
  </si>
  <si>
    <t>137 GLASGOW ST SUITE 110, KITCHENER, ON N2G 4X8</t>
  </si>
  <si>
    <t>traffic count services</t>
  </si>
  <si>
    <t>32383</t>
  </si>
  <si>
    <t>Antiscalant Chemical</t>
  </si>
  <si>
    <t>10231</t>
  </si>
  <si>
    <t>SENCOMMUNICATIONS INC</t>
  </si>
  <si>
    <t>GINA HISLOP</t>
  </si>
  <si>
    <t xml:space="preserve">800-654-2993  5033  </t>
  </si>
  <si>
    <t>912 CHAD LANE , TAMPA, FL 33619</t>
  </si>
  <si>
    <t>Telephone Equipment, Accessories, Supplies, &amp; Repairs</t>
  </si>
  <si>
    <t>5452A</t>
  </si>
  <si>
    <t>RISKONNECT CLEARSIGHT LLC</t>
  </si>
  <si>
    <t>32056E</t>
  </si>
  <si>
    <t>5400</t>
  </si>
  <si>
    <t>SATCOM GLOBAL, INC</t>
  </si>
  <si>
    <t>STEVEN GRIFFIN</t>
  </si>
  <si>
    <t>603-389-6119    RECEIVABLES@SATCOMGLOBAL.COM</t>
  </si>
  <si>
    <t>1 TARA BLVD SUITE 301, NASHUA, NH 03062</t>
  </si>
  <si>
    <t>SATELLITE PHONE SERVICES</t>
  </si>
  <si>
    <t>32382</t>
  </si>
  <si>
    <t>TERRY TAYLOR'S DELAND NISSAN INC, DBA DELAND NISSAN INC</t>
  </si>
  <si>
    <t>Kurt Dye</t>
  </si>
  <si>
    <t>386-734-3003    kdye@delandnissan.com</t>
  </si>
  <si>
    <t>2600 S WOODLAND BLVD , DELAND, FL 32720</t>
  </si>
  <si>
    <t>32387</t>
  </si>
  <si>
    <t>BEN'S PAINT SUPPLY</t>
  </si>
  <si>
    <t>DENNIS EMERSON</t>
  </si>
  <si>
    <t xml:space="preserve">386-252 3817    </t>
  </si>
  <si>
    <t>122 SOUTH SEGRAVE STREET SUITE 140, DAYTONA BEACH, FL 32114</t>
  </si>
  <si>
    <t>Automotive paint and sundries</t>
  </si>
  <si>
    <t>CARRIER ENTERPRISE LLC-FLA, DBA CARRIER FLORIDA</t>
  </si>
  <si>
    <t>9641A</t>
  </si>
  <si>
    <t>9642VA</t>
  </si>
  <si>
    <t>9643A</t>
  </si>
  <si>
    <t>9644A</t>
  </si>
  <si>
    <t>9646A</t>
  </si>
  <si>
    <t>9647A</t>
  </si>
  <si>
    <t>9648A</t>
  </si>
  <si>
    <t>386-672-2077    mike@saboungiconstruction.com</t>
  </si>
  <si>
    <t>9649A</t>
  </si>
  <si>
    <t>two 1-yr. renewals to 04/22/21</t>
  </si>
  <si>
    <r>
      <rPr>
        <b/>
        <i/>
        <sz val="10"/>
        <rFont val="Arial"/>
        <family val="2"/>
      </rPr>
      <t>4/4/19</t>
    </r>
    <r>
      <rPr>
        <i/>
        <sz val="10"/>
        <rFont val="Arial"/>
        <family val="2"/>
      </rPr>
      <t xml:space="preserve"> - updated agreements pending</t>
    </r>
  </si>
  <si>
    <t>ESO Solutions, Inc.</t>
  </si>
  <si>
    <t>Firehouse software license &amp; support services agreement</t>
  </si>
  <si>
    <t>3/4/2020
(1 renewal)</t>
  </si>
  <si>
    <t>Consors Engineers, LLC
(fka, Infrastructure Engineers, Inc.)</t>
  </si>
  <si>
    <t>525 Technology Park
Suite 153
Lake Mary, FL 32746</t>
  </si>
  <si>
    <t>SES Energy Services LLC (formerly Environmental Resource Solutions)</t>
  </si>
  <si>
    <t xml:space="preserve">5/19/2020
(1 renewal)
</t>
  </si>
  <si>
    <t>Danny Neely
954-565-1567 ext 408</t>
  </si>
  <si>
    <t>dneely@atlasapexusa.com
estimating1@atlasapexusa.com</t>
  </si>
  <si>
    <t>19-SQ-52SR</t>
  </si>
  <si>
    <t>05/14/22
(2-1 year renewals)</t>
  </si>
  <si>
    <t>Gale Associates, Inc.</t>
  </si>
  <si>
    <t>160 North Westmonte Drive
Suite 1200
Altamonte Springs, FL 32714</t>
  </si>
  <si>
    <t>Tony B. Robinson
407-599-7031</t>
  </si>
  <si>
    <t>tbr@gainc.com</t>
  </si>
  <si>
    <t>NOVA Engineering and Environmental, LLC</t>
  </si>
  <si>
    <t>1802 North Alafaya Trail
Orlando, FL 32826</t>
  </si>
  <si>
    <t>Desire Mahanna
407-902-2660</t>
  </si>
  <si>
    <t>dmahanna@usanova.com</t>
  </si>
  <si>
    <t>REI Engineers, Inc.</t>
  </si>
  <si>
    <t>9121 Anson Way
Suite 100
Raleigh, North Carolina 27615</t>
  </si>
  <si>
    <t>Kenneth Tyner
Mark Renninger
800-495-9028 (x122)</t>
  </si>
  <si>
    <t>ktyner@reiengineers.com
mrenninger@reiengineers.com</t>
  </si>
  <si>
    <t>Deanna Ferrell
386-753-0558</t>
  </si>
  <si>
    <t>fferrell@teds-fl.com
dferrell@teds-fl.com</t>
  </si>
  <si>
    <t>Office</t>
  </si>
  <si>
    <t>County</t>
  </si>
  <si>
    <t>Info. Technology</t>
  </si>
  <si>
    <t>Dan Reed, Managing Member</t>
  </si>
  <si>
    <t>dreed1121@gmail.com</t>
  </si>
  <si>
    <t>no more than 3%</t>
  </si>
  <si>
    <t>Need Renewal Amendment and CC before June 2022</t>
  </si>
  <si>
    <t xml:space="preserve">Veterans' &amp; Health </t>
  </si>
  <si>
    <t>Election Office</t>
  </si>
  <si>
    <t>1750 S. Woodland Blvd.</t>
  </si>
  <si>
    <t>5 years after completion</t>
  </si>
  <si>
    <t>CC 5/7/19. Pending Commencement Date 
annual amendment needed to CPI increases</t>
  </si>
  <si>
    <t xml:space="preserve">Ground </t>
  </si>
  <si>
    <t>Paid annually, August to August</t>
  </si>
  <si>
    <t>Health Dept</t>
  </si>
  <si>
    <t>386-736-6958
kenritt@yahoo.com
270 N. Kepler Rd., DeLand, Florida 32724</t>
  </si>
  <si>
    <t>HR</t>
  </si>
  <si>
    <t>RSW Family Limited partnership</t>
  </si>
  <si>
    <t>Central Svcs</t>
  </si>
  <si>
    <t>Property Appraiser temp location for 250 N. Beach</t>
  </si>
  <si>
    <t>921 N. Nova Rd</t>
  </si>
  <si>
    <t>five 1-yr renewals</t>
  </si>
  <si>
    <t>Beville Magnolia Crossings, LLC</t>
  </si>
  <si>
    <t>815 Beville Rd</t>
  </si>
  <si>
    <t xml:space="preserve">Office </t>
  </si>
  <si>
    <t>n/a</t>
  </si>
  <si>
    <t>Revenue of $20,000. uses a lease and a maintenance/management agreement.</t>
  </si>
  <si>
    <t>Parking</t>
  </si>
  <si>
    <t>Coastal/Beach</t>
  </si>
  <si>
    <t>Central Services for Public Defender</t>
  </si>
  <si>
    <t>Paid in one lump sum. Annual reimbursement of property taxes only.  option to purchase included in lease</t>
  </si>
  <si>
    <t>SunShine Mall</t>
  </si>
  <si>
    <t>Traffic Court - 250 N. Beach replacement</t>
  </si>
  <si>
    <t>2400 S. Ridgewood</t>
  </si>
  <si>
    <t>commencement date (completion of Lessor's work)</t>
  </si>
  <si>
    <t>5 years</t>
  </si>
  <si>
    <t>Mac II of Volusia dba Kress Daytona</t>
  </si>
  <si>
    <t>Annual renewals</t>
  </si>
  <si>
    <t>paid quarterly.  VGMC handles renewals</t>
  </si>
  <si>
    <t>Williams Scotsman</t>
  </si>
  <si>
    <t>Public Defender</t>
  </si>
  <si>
    <t>Terri Thilburg</t>
  </si>
  <si>
    <t>(407)851 9030 x41424
Terri.Thilburg@willscot.com</t>
  </si>
  <si>
    <t>Public Defender Office, 
The Justice Center</t>
  </si>
  <si>
    <t>1290 Red John Road</t>
  </si>
  <si>
    <t>City of Edgewater</t>
  </si>
  <si>
    <t>Library Services</t>
  </si>
  <si>
    <t>Edgewater</t>
  </si>
  <si>
    <t>103 W. Indian River Blvd</t>
  </si>
  <si>
    <t>148 Albertus Way</t>
  </si>
  <si>
    <t>City of Ormond Beach</t>
  </si>
  <si>
    <t>30 S. Beach St</t>
  </si>
  <si>
    <t>Ormond Bch</t>
  </si>
  <si>
    <t>City of Oak Hill</t>
  </si>
  <si>
    <t>Oak Hill</t>
  </si>
  <si>
    <t>125 E. Halifax Ave</t>
  </si>
  <si>
    <t>City of Port Orange</t>
  </si>
  <si>
    <t>Port Orange</t>
  </si>
  <si>
    <t>1005 City Center Circle</t>
  </si>
  <si>
    <t>New Smyrna Beach</t>
  </si>
  <si>
    <t>1001 S. Dixie Fwy</t>
  </si>
  <si>
    <t>City of Lake Helen</t>
  </si>
  <si>
    <t>Lake Helen</t>
  </si>
  <si>
    <t>221 N. Euclid Ave</t>
  </si>
  <si>
    <t>Town of Pierson</t>
  </si>
  <si>
    <t>Pierson</t>
  </si>
  <si>
    <t>115 N. Volusia Ave</t>
  </si>
  <si>
    <t>School Board of Volusia County</t>
  </si>
  <si>
    <t>Deltona</t>
  </si>
  <si>
    <t>2150 Eustace Ave</t>
  </si>
  <si>
    <t>City of Daytona Beach</t>
  </si>
  <si>
    <t>City Island</t>
  </si>
  <si>
    <t>105 E. Magnolia Ave</t>
  </si>
  <si>
    <t>auto renews annually</t>
  </si>
  <si>
    <t>Land</t>
  </si>
  <si>
    <t>Deep Creek Cattle, LLC</t>
  </si>
  <si>
    <t>Cattle Grazing</t>
  </si>
  <si>
    <t>Deep Creek Preserve Property
964 S SR 415</t>
  </si>
  <si>
    <t xml:space="preserve"> Osteen</t>
  </si>
  <si>
    <t>9/31/2023</t>
  </si>
  <si>
    <t>RFP 13-P-23JD</t>
  </si>
  <si>
    <t xml:space="preserve">Beck Ranch Property
715 SR 415 </t>
  </si>
  <si>
    <t>Osteen</t>
  </si>
  <si>
    <t>210
acres</t>
  </si>
  <si>
    <t>RFP 13-P-24JD</t>
  </si>
  <si>
    <t>Gary Clark - Pres 2019
Harvey Barnett - Tres 2019</t>
  </si>
  <si>
    <t>Radio Controlled Plane Facility</t>
  </si>
  <si>
    <t>Tomoka Farms Road Landfill property</t>
  </si>
  <si>
    <t>10 
acres</t>
  </si>
  <si>
    <t xml:space="preserve">County has to mow neighboring fields bi-annually at a time determined by Radio folks. </t>
  </si>
  <si>
    <t>McGrath Rent Corp and Subsidiaries dba Mobile Modular</t>
  </si>
  <si>
    <t xml:space="preserve">Central Services </t>
  </si>
  <si>
    <t>2564 Florida 44
VCSO Evidence bldg.</t>
  </si>
  <si>
    <t>Daytona Lagoon, LLC</t>
  </si>
  <si>
    <t>601 Earl St, Daytona Bch</t>
  </si>
  <si>
    <t>Entertainment Center</t>
  </si>
  <si>
    <t>approx 5 acres</t>
  </si>
  <si>
    <t>Halifax Hospital Medical Center</t>
  </si>
  <si>
    <t>Community Health Clinic</t>
  </si>
  <si>
    <t>431 S Keech Street</t>
  </si>
  <si>
    <t>30 day notice for intent to renew; 90 day notice to terminate</t>
  </si>
  <si>
    <t>Florida Dept of Health</t>
  </si>
  <si>
    <t>Children's Medical Services facility</t>
  </si>
  <si>
    <t>.31 acres or 13,612 sq ft</t>
  </si>
  <si>
    <t xml:space="preserve">1) Option to renew for 20 years
2) Option to renew for add'l 20 years.
</t>
  </si>
  <si>
    <t>Hunting</t>
  </si>
  <si>
    <t>Deep Creek Sportman's Club, Inc.</t>
  </si>
  <si>
    <t>Kenneth W. Mullen</t>
  </si>
  <si>
    <t>Deep Creek Preserve Hunting on Kemcho Tract</t>
  </si>
  <si>
    <t>3960 E New York Ave, DeLand, FL 32724</t>
  </si>
  <si>
    <t xml:space="preserve"> DeLand</t>
  </si>
  <si>
    <t>3,220 acres</t>
  </si>
  <si>
    <t>$2256.68 (approx)</t>
  </si>
  <si>
    <t>Original rent was $24,150 annually</t>
  </si>
  <si>
    <t>CDS Initiatives LLC</t>
  </si>
  <si>
    <t>C. David Shelton</t>
  </si>
  <si>
    <t>Email:
davensb@earthlink.net
PO Box 956, NSB FL 32170</t>
  </si>
  <si>
    <t>Deep Creek Preserve Hunting on Leffler Tract</t>
  </si>
  <si>
    <t>1,664 acres (approx)</t>
  </si>
  <si>
    <t>$1166.19 (approx)</t>
  </si>
  <si>
    <t>15-B-178RF, Leffler Tract, C. David Shelton, 10-16-2023</t>
  </si>
  <si>
    <t>Smokey Hunt Club</t>
  </si>
  <si>
    <t>Private hunting lease for Longleaf Pine Preserve (Vargal &amp; Krol Tracts)</t>
  </si>
  <si>
    <t>LEASE TYPE</t>
  </si>
  <si>
    <t>LESSOR
(Landlord)</t>
  </si>
  <si>
    <t>LESSEE
(Tenant)</t>
  </si>
  <si>
    <t>COUNTY 
DEPT #</t>
  </si>
  <si>
    <t>COUNTY DEPT DESCRIPTION</t>
  </si>
  <si>
    <t>Contact Name
(Not County)</t>
  </si>
  <si>
    <t>Contact Information
(Not County)</t>
  </si>
  <si>
    <t>Initial 
MTLY COST</t>
  </si>
  <si>
    <t>ANNUAL COST OR REVENUE</t>
  </si>
  <si>
    <t>Escalator or additional rent</t>
  </si>
  <si>
    <t>MA Dept</t>
  </si>
  <si>
    <t>MA</t>
  </si>
  <si>
    <t>4793D</t>
  </si>
  <si>
    <t>20317A</t>
  </si>
  <si>
    <t>8756B</t>
  </si>
  <si>
    <t>Airfield Painting and Airfield Markings</t>
  </si>
  <si>
    <t>TECH 5, 
hott</t>
  </si>
  <si>
    <t>4037</t>
  </si>
  <si>
    <t>Windham Enterprises Inc, DBA Specialty Welding</t>
  </si>
  <si>
    <t>Dana Windham</t>
  </si>
  <si>
    <t>407677-7281    dana@specialtyweldingfl.com</t>
  </si>
  <si>
    <t>2367 Justy Way , Orlando, FL 32817</t>
  </si>
  <si>
    <t>Repair of Lochinvar Commercial Boilers for Ocean Center.</t>
  </si>
  <si>
    <t>6967A</t>
  </si>
  <si>
    <t xml:space="preserve">352-472-9189    </t>
  </si>
  <si>
    <t>RODENTS</t>
  </si>
  <si>
    <t>20349</t>
  </si>
  <si>
    <t>Karnak Corp, DBA Rodents on the Road</t>
  </si>
  <si>
    <t>Craig Sherar</t>
  </si>
  <si>
    <t>3865464123    info@rodentsontheroad.com</t>
  </si>
  <si>
    <t>147 Pine Tree Rd , East Palatka, FL 32131</t>
  </si>
  <si>
    <t>PBO3 ENVIRONMENTAL TESTING &amp; SERVICE CO INC</t>
  </si>
  <si>
    <t>SMA HEALTHCARE INC</t>
  </si>
  <si>
    <t>70218</t>
  </si>
  <si>
    <t>Duty Gear for VCSO</t>
  </si>
  <si>
    <t>70220</t>
  </si>
  <si>
    <t>PO BOX 1300 , DELAND, FL 32721</t>
  </si>
  <si>
    <t>4747 N NOB HILL RD SUITE 5 , SUNRISE, FL 33351</t>
  </si>
  <si>
    <t>20294B</t>
  </si>
  <si>
    <t>32392</t>
  </si>
  <si>
    <t>BLUE SPRINGS ICE INC</t>
  </si>
  <si>
    <t>Gary Brown</t>
  </si>
  <si>
    <t>3867744423    Bluespringsice@yahoo.com</t>
  </si>
  <si>
    <t>BAGGED ICE, DELIVERED_x000D_
Fire Services</t>
  </si>
  <si>
    <t>20351</t>
  </si>
  <si>
    <t>Myers Devices LLC</t>
  </si>
  <si>
    <t>Kristi Myers</t>
  </si>
  <si>
    <t>901-219-6655    myersdevices@gmail.com</t>
  </si>
  <si>
    <t>2235 S Peninsula DR , Daytona Beach, FL 32118</t>
  </si>
  <si>
    <t>Tube Holder</t>
  </si>
  <si>
    <t>32396</t>
  </si>
  <si>
    <t>Alex Bart</t>
  </si>
  <si>
    <t>TECH 6, 
hott</t>
  </si>
  <si>
    <t>410 KINGSLAKE DR , DEBARY, FL 32713</t>
  </si>
  <si>
    <t>32394</t>
  </si>
  <si>
    <t>DOWNEY ENTERPRIZES, DBA WT Cafe</t>
  </si>
  <si>
    <t>PATRICK DOWNEY</t>
  </si>
  <si>
    <t>3868526032    pdowney@wtcafe.com</t>
  </si>
  <si>
    <t>Summer Food - 19-B-31KW</t>
  </si>
  <si>
    <t>32395</t>
  </si>
  <si>
    <t>HALIFAX URBAN MINISTRIES</t>
  </si>
  <si>
    <t>REV DON HUGHES</t>
  </si>
  <si>
    <t xml:space="preserve">386-252-0156    </t>
  </si>
  <si>
    <t>1340 WRIGHT ST , DAYTONA BEACH, FL 32117</t>
  </si>
  <si>
    <t>Take home backpacks for low income youth</t>
  </si>
  <si>
    <t>32386</t>
  </si>
  <si>
    <t>OXFORD UNIVERSITY PRESS</t>
  </si>
  <si>
    <t>Lisa Gonzales</t>
  </si>
  <si>
    <t>800-624-0153  5398  lisa.gonzales@oup.com</t>
  </si>
  <si>
    <t>2001 EVANS RD, ORDER DEPT , CARY, NC 27513-2009</t>
  </si>
  <si>
    <t>Oxford University Press Research Encyclopedias and Databases</t>
  </si>
  <si>
    <t>10079B</t>
  </si>
  <si>
    <t>SUBURBAN PROPANE L.P.</t>
  </si>
  <si>
    <t>Mike Fox</t>
  </si>
  <si>
    <t>941-228-3172    MFox@suburbanpropane.com</t>
  </si>
  <si>
    <t>1200 E CARROLL ST , KISSIMMEE, FL 34744</t>
  </si>
  <si>
    <t>Bulk Propane Motor Fuel.</t>
  </si>
  <si>
    <t>10199A</t>
  </si>
  <si>
    <t>20239A</t>
  </si>
  <si>
    <t>CONSTRUCT 2, 
jditslear</t>
  </si>
  <si>
    <t>SITEONE LANDSCAPE SUPPLY HOLDING LLC</t>
  </si>
  <si>
    <t>1684B</t>
  </si>
  <si>
    <t>1685B</t>
  </si>
  <si>
    <t>10106A</t>
  </si>
  <si>
    <t>10107A</t>
  </si>
  <si>
    <t>10108A</t>
  </si>
  <si>
    <t>1698</t>
  </si>
  <si>
    <t>4032</t>
  </si>
  <si>
    <t>HELENA AGRI-ENTERPRISES LLC, DBA HELENA CHEMICAL COMPANY</t>
  </si>
  <si>
    <t>Misti Frye</t>
  </si>
  <si>
    <t>352-521-3538    fryem@helenachemical.com</t>
  </si>
  <si>
    <t>9526 SW 67TH DRIVE , GAINSVILLE, FL 32608</t>
  </si>
  <si>
    <t>NUTRIEN AG SOLUTIONS INC</t>
  </si>
  <si>
    <t>6955A</t>
  </si>
  <si>
    <t>6956A</t>
  </si>
  <si>
    <t>70200</t>
  </si>
  <si>
    <t>70217</t>
  </si>
  <si>
    <t>70223</t>
  </si>
  <si>
    <t>Aluminum and Steel Culvert Pipe</t>
  </si>
  <si>
    <t>70228</t>
  </si>
  <si>
    <t>Small Engine Equipment Parts</t>
  </si>
  <si>
    <t>70229</t>
  </si>
  <si>
    <t>10071B</t>
  </si>
  <si>
    <t>20237A</t>
  </si>
  <si>
    <t>Delta Pioneer Inc.</t>
  </si>
  <si>
    <t>James Scott</t>
  </si>
  <si>
    <t>941-359-2721    JamesScott@Delta-Pioneer.com</t>
  </si>
  <si>
    <t>3629 Mineola Dr , Sarasota, FL 34239</t>
  </si>
  <si>
    <t>Leachate Hauling, Treatment, and Disposal.</t>
  </si>
  <si>
    <t>20350</t>
  </si>
  <si>
    <t>CANDIS WILKERSON</t>
  </si>
  <si>
    <t xml:space="preserve">352-373-6066    </t>
  </si>
  <si>
    <t>HAZARDOUS WASTE MANAGEMENT SERVICES</t>
  </si>
  <si>
    <t>32272A</t>
  </si>
  <si>
    <t>32393</t>
  </si>
  <si>
    <t>T WAYNE HILL TRUCKING INC</t>
  </si>
  <si>
    <t>2816 SE MONROE ST , STUART, FL 34997</t>
  </si>
  <si>
    <t>407-876-4021    kedgroup@myexcel.com</t>
  </si>
  <si>
    <t>3971V</t>
  </si>
  <si>
    <t>UNITED RENTALS (NORTH AMERICA) INC.</t>
  </si>
  <si>
    <t>Phil Zachman</t>
  </si>
  <si>
    <t>407-854-3476    pzachman@ur.com</t>
  </si>
  <si>
    <t>1472 N NOVA RD , HOLLY HILL, FL 32117</t>
  </si>
  <si>
    <t>Service for Thompson Pumps</t>
  </si>
  <si>
    <t>70221</t>
  </si>
  <si>
    <t>Peregrine Corporation</t>
  </si>
  <si>
    <t>Krista Brown</t>
  </si>
  <si>
    <t>318-325-4762  228  kbrown@peregrinesolutions.com</t>
  </si>
  <si>
    <t>504 N. 17th St , Monroe, LA 71201</t>
  </si>
  <si>
    <t>Printing and Mailing of Bills, Notices, Statement - WRUD</t>
  </si>
  <si>
    <t>8766</t>
  </si>
  <si>
    <t>Leslie Coggins</t>
  </si>
  <si>
    <t xml:space="preserve">386-736-0962    </t>
  </si>
  <si>
    <t>Security Monitoring and Service to Plants</t>
  </si>
  <si>
    <t>10232</t>
  </si>
  <si>
    <t>Bazon-Cox and Associates Inc.</t>
  </si>
  <si>
    <t>Richard Hirst</t>
  </si>
  <si>
    <t>703-200-9860    r.stalnaker@bazcox.com</t>
  </si>
  <si>
    <t>115 Hickory Street Suite 203, W. Melbourne, FL 32904</t>
  </si>
  <si>
    <t>Voice Video Data, and Security Cabling</t>
  </si>
  <si>
    <t>10233</t>
  </si>
  <si>
    <t>NETWORK CABLING SERVICES, INC.</t>
  </si>
  <si>
    <t>Derek Horstmeyer</t>
  </si>
  <si>
    <t>407-331-3444    dhorstmeyer@ncscabling.com</t>
  </si>
  <si>
    <t>710 INDUSTRY ROAD , LONGWOOD, FL 32750</t>
  </si>
  <si>
    <t>10234</t>
  </si>
  <si>
    <t>Performance Telecom, Inc.</t>
  </si>
  <si>
    <t>Tamara Strini</t>
  </si>
  <si>
    <t>407-321-5160    tamara@pertelecom.com</t>
  </si>
  <si>
    <t>611 Central Park Drive , Sanford, FL 32771</t>
  </si>
  <si>
    <t>10104A</t>
  </si>
  <si>
    <t>Fire and Rescue Vehicle Parts</t>
  </si>
  <si>
    <t>10105A</t>
  </si>
  <si>
    <t>32294</t>
  </si>
  <si>
    <t>WILLIAMS SCOTSMAN INC</t>
  </si>
  <si>
    <t>MEG COUNTS</t>
  </si>
  <si>
    <t xml:space="preserve">800-782-1500    </t>
  </si>
  <si>
    <t>801 JETSTREAM DRIVE , ORLANDO, FL 32824</t>
  </si>
  <si>
    <t>Rental of Modular Unit for Public Defender's office -</t>
  </si>
  <si>
    <t>32388</t>
  </si>
  <si>
    <t>32389</t>
  </si>
  <si>
    <t>GENTRY OIL LLC</t>
  </si>
  <si>
    <t>BOB GILMORE</t>
  </si>
  <si>
    <t xml:space="preserve">386-734-4239    </t>
  </si>
  <si>
    <t>1761 LANGLEY AVE , DELAND, FL 32724-2180</t>
  </si>
  <si>
    <t>Bulk Fuel</t>
  </si>
  <si>
    <t>32390</t>
  </si>
  <si>
    <t>MANSFIELD OIL COMPANY</t>
  </si>
  <si>
    <t>LIBBY NORRIS</t>
  </si>
  <si>
    <t xml:space="preserve">678-450-2081    </t>
  </si>
  <si>
    <t>1025 AIRPORT PKWY SW , GAINESVILLE, GA 30501-6813</t>
  </si>
  <si>
    <t>32391</t>
  </si>
  <si>
    <t>PETROLEUM TRADERS CORP</t>
  </si>
  <si>
    <t>BILL MINNICK</t>
  </si>
  <si>
    <t xml:space="preserve">800-348-3705    </t>
  </si>
  <si>
    <t>7110 POINTE INVERNESS WAY , FORT WAYNE, IN 46804-7928</t>
  </si>
  <si>
    <t>US WATER SERVICES CORP</t>
  </si>
  <si>
    <t>CONSTRUCT 4, 
tfreedman</t>
  </si>
  <si>
    <t>REXEL USA INC, DBA REXEL</t>
  </si>
  <si>
    <t>4034</t>
  </si>
  <si>
    <t>Painting Projects &gt;25K quote between awarded vendors</t>
  </si>
  <si>
    <t>4035</t>
  </si>
  <si>
    <t>4036</t>
  </si>
  <si>
    <t>gary@baeonline.com</t>
  </si>
  <si>
    <t>NON-CCNA-DO NOT USE FOR ANY A/E SERVICES</t>
  </si>
  <si>
    <t>1155 S Semoran Blvd.
Suite 3-111
Winter Park, FL 32792</t>
  </si>
  <si>
    <t>Real Estate Appraisal</t>
  </si>
  <si>
    <t>Heffington &amp; Associates</t>
  </si>
  <si>
    <t>911 Beville Road, Suite 8
Daytona Beach, FL 32119</t>
  </si>
  <si>
    <t>R Todd Heffingon
(386) 760-7601
Donna Scheidl
(386) 760-7601 X10</t>
  </si>
  <si>
    <t>daytona@heffingtonandassociates.com
heffington1@msn.com</t>
  </si>
  <si>
    <t xml:space="preserve">Pomeroy Appraisal Associates of Florida, Inc. </t>
  </si>
  <si>
    <t>600 N Ridgewood Ave
Edgewater, FL 32132</t>
  </si>
  <si>
    <t>Carol Miller
386-423-5110 X 23
Ron Crouse, President</t>
  </si>
  <si>
    <t>carol@paafl.com
ron@paafl.com</t>
  </si>
  <si>
    <t>Southern Appraisal Corporation</t>
  </si>
  <si>
    <t>800 S Nova Road, Suite M
Ormond Beach, FL 32174</t>
  </si>
  <si>
    <t>Charles (Chuck) D. Spano, Jr.
(386) 672-4533</t>
  </si>
  <si>
    <t>southernappraisal@cfl.rr.com</t>
  </si>
  <si>
    <t>1424 South Andrews Ave 
Suite 200
 Ft Lauderdale, Florida 33316</t>
  </si>
  <si>
    <t>Howard Steinholz, Pres
Barry Lazarus
(954) 522-6226</t>
  </si>
  <si>
    <t>hsteinholz@theurbangroup.com
blazarus@theurbangroup.com</t>
  </si>
  <si>
    <t>IT PC staff/warehouse</t>
  </si>
  <si>
    <t>Next CPI Increased March 2020
annual amendment needed to CPI increases</t>
  </si>
  <si>
    <t xml:space="preserve">3% to 6% annually. </t>
  </si>
  <si>
    <t>none, Need amendment</t>
  </si>
  <si>
    <t>Daytona Beach Radio Control Association - landfill</t>
  </si>
  <si>
    <t>24 x 56</t>
  </si>
  <si>
    <t>3,200 
acres</t>
  </si>
  <si>
    <r>
      <t xml:space="preserve">NO ADDITIONAL RENEWALS. 
</t>
    </r>
    <r>
      <rPr>
        <b/>
        <i/>
        <sz val="10"/>
        <color rgb="FFFF0000"/>
        <rFont val="Arial Narrow"/>
        <family val="2"/>
      </rPr>
      <t>Request direction around 1/20/2020 to extend or terminate.</t>
    </r>
  </si>
  <si>
    <r>
      <t xml:space="preserve">NO ADDITIONAL RENEWALS. 
</t>
    </r>
    <r>
      <rPr>
        <b/>
        <i/>
        <sz val="10"/>
        <color rgb="FFFF0000"/>
        <rFont val="Arial Narrow"/>
        <family val="2"/>
      </rPr>
      <t>Request direction around 1/20/2023 to extend or terminate.</t>
    </r>
  </si>
  <si>
    <t>As of 07/03/19</t>
  </si>
  <si>
    <r>
      <t xml:space="preserve">2% annual escalator. Yr 1, $5,419.375/mo; Yr 2, $5,527.75125/mo; 
Yr 3, $5,638.3175, Yr 4 $5,751.0845, Yr 5 $5,866.1058
</t>
    </r>
    <r>
      <rPr>
        <b/>
        <i/>
        <u/>
        <sz val="10"/>
        <color rgb="FFFF0000"/>
        <rFont val="Arial Narrow"/>
        <family val="2"/>
      </rPr>
      <t xml:space="preserve">NEED to modify MA to start on Commencement Date.  Need notification of commencement date. </t>
    </r>
  </si>
  <si>
    <t xml:space="preserve">CC on 4/16/19. Need amend. to extend. 
Central Srvs looking for new unit. </t>
  </si>
  <si>
    <t>one 5-year renewal on mutual written agree. (to 10/2028)</t>
  </si>
  <si>
    <t xml:space="preserve">two 5-year renewals; 60 day notice before end of term. </t>
  </si>
  <si>
    <t>five 1-year renewals; 180 days notice prior to term end.</t>
  </si>
  <si>
    <t>one auto-renew for 30 yrs.</t>
  </si>
  <si>
    <t xml:space="preserve">four (4) 9.5-year periods </t>
  </si>
  <si>
    <t>one 3-year renewal; 60 day notice</t>
  </si>
  <si>
    <t>one 20-yr renewal; 60 day notice</t>
  </si>
  <si>
    <t xml:space="preserve">LAND lease at DeLand Airport (we own building)
Paid annually;  2020 rent = $9,826.62 </t>
  </si>
  <si>
    <r>
      <t xml:space="preserve">Need Renewal Amendment and CC before June 2026
</t>
    </r>
    <r>
      <rPr>
        <b/>
        <i/>
        <sz val="10"/>
        <color rgb="FFFF0000"/>
        <rFont val="Arial Narrow"/>
        <family val="2"/>
      </rPr>
      <t>Request direction in 11/2025 to extend or terminate.</t>
    </r>
  </si>
  <si>
    <r>
      <t>fixed CPI 1</t>
    </r>
    <r>
      <rPr>
        <vertAlign val="superscript"/>
        <sz val="10"/>
        <color theme="1"/>
        <rFont val="Arial Narrow"/>
        <family val="2"/>
      </rPr>
      <t xml:space="preserve">st </t>
    </r>
    <r>
      <rPr>
        <sz val="10"/>
        <color theme="1"/>
        <rFont val="Arial Narrow"/>
        <family val="2"/>
      </rPr>
      <t>5 yrs.</t>
    </r>
  </si>
  <si>
    <t>Increased 6/01/18</t>
  </si>
  <si>
    <r>
      <t>1</t>
    </r>
    <r>
      <rPr>
        <vertAlign val="superscript"/>
        <sz val="10"/>
        <rFont val="Arial Narrow"/>
        <family val="2"/>
      </rPr>
      <t>st</t>
    </r>
    <r>
      <rPr>
        <sz val="10"/>
        <rFont val="Arial Narrow"/>
        <family val="2"/>
      </rPr>
      <t xml:space="preserve"> 10-yr amendment executed 2009, 2</t>
    </r>
    <r>
      <rPr>
        <vertAlign val="superscript"/>
        <sz val="10"/>
        <rFont val="Arial Narrow"/>
        <family val="2"/>
      </rPr>
      <t>nd</t>
    </r>
    <r>
      <rPr>
        <sz val="10"/>
        <rFont val="Arial Narrow"/>
        <family val="2"/>
      </rPr>
      <t xml:space="preserve"> 10-yr amendment executed 2019
Need Amendment started in April 2029 for execution prior to Sept. 2029</t>
    </r>
  </si>
  <si>
    <t>total 12-month quote:  $31,006.00.  
CC approval required for renewal. 
Monthly: Rent $1,547; Ramp $225; Personal Property expense $60</t>
  </si>
  <si>
    <t>13-B-147JD, Kemcho Tract, Deep Creek Sportman, 10/16/2023</t>
  </si>
  <si>
    <t>Gary: 386-237-1097
garyclark.dbrca@gmail.com
Harvey: 386-761-0492 or 679-4943 
hb1329@bellsouth.net</t>
  </si>
  <si>
    <r>
      <t xml:space="preserve">Modular Unit
office 24 </t>
    </r>
    <r>
      <rPr>
        <sz val="10"/>
        <color theme="1"/>
        <rFont val="Arial"/>
        <family val="2"/>
      </rPr>
      <t xml:space="preserve">X </t>
    </r>
    <r>
      <rPr>
        <sz val="10"/>
        <color theme="1"/>
        <rFont val="Arial Narrow"/>
        <family val="2"/>
      </rPr>
      <t>56 DCA (Item 1375) (Bldg ID 43225 / E-Code 559896, 558897)</t>
    </r>
  </si>
  <si>
    <r>
      <t xml:space="preserve">In 2019: $217,547.64
+ sales tax on rent;
$26,530.20 </t>
    </r>
    <r>
      <rPr>
        <sz val="10"/>
        <rFont val="Arial Narrow"/>
        <family val="2"/>
      </rPr>
      <t>signage</t>
    </r>
  </si>
  <si>
    <t>461 S Keech St, Daytona Beach, FL 32114
S Keech St. and Maley St.</t>
  </si>
  <si>
    <t>P O BOX 9245 WDSC TV-15, DAYTONA BEACH, FL 32120-9245</t>
  </si>
  <si>
    <t>SIGN-O-SAURUS OF DAYTONA INC, DBA SOS SIGN &amp; LIGHTING SERVICES</t>
  </si>
  <si>
    <t>1831 N NOVA ROAD , HOLLY HILL, FL 32117-1419</t>
  </si>
  <si>
    <t>70225</t>
  </si>
  <si>
    <t>CA DAYTONA HOLDINGS, DBA VOLUSIA PENNYSAVER</t>
  </si>
  <si>
    <t>223 CANAL ST , NEW SMYRNA BEACH, FL 32168</t>
  </si>
  <si>
    <t>Advertising - Pennysaver</t>
  </si>
  <si>
    <t>1687B</t>
  </si>
  <si>
    <t>HEFFINGTON &amp; ASSOCIATES</t>
  </si>
  <si>
    <t>RAYMOND H. HEFFINGTON</t>
  </si>
  <si>
    <t xml:space="preserve">386-760-7601    </t>
  </si>
  <si>
    <t>911 BEVILLE ROAD SUITE 8, DAYTONA BEACH, FL 32119</t>
  </si>
  <si>
    <t>Real Estate Appraisal Services</t>
  </si>
  <si>
    <t>1688B</t>
  </si>
  <si>
    <t>POMEROY APPRAISAL ASSOCIATES, DBA POMEROY APPRAISAL ASSOCIATES OF FLORIDA INC.</t>
  </si>
  <si>
    <t>CAROL MILLER</t>
  </si>
  <si>
    <t xml:space="preserve">386-423-5110    </t>
  </si>
  <si>
    <t>600 N RIDGEWOOD AVE, SUITE A ATTN  RONALD S. CROUSE, EDGEWATER, FL 32132-1643</t>
  </si>
  <si>
    <t>1689B</t>
  </si>
  <si>
    <t>SOUTHERN APPRAISAL CORP</t>
  </si>
  <si>
    <t>CHARLES D SPANO MAI SRPA</t>
  </si>
  <si>
    <t xml:space="preserve">386-672-4533    </t>
  </si>
  <si>
    <t>800 S NOVA RD STE M , ORMOND BEACH, FL 32174-7362</t>
  </si>
  <si>
    <t>Real Estate Appraisal Services for DAB</t>
  </si>
  <si>
    <t>1690B</t>
  </si>
  <si>
    <t>The Urban Group Inc</t>
  </si>
  <si>
    <t>ANNA MARIA BLANCO</t>
  </si>
  <si>
    <t>954-522-6226  127  ablanco@theurbangroup.com</t>
  </si>
  <si>
    <t>1424 South Andrews Avenue Suite 200, Fort Lauderdale, FL 33316</t>
  </si>
  <si>
    <t>CARIN MACK</t>
  </si>
  <si>
    <t>PO BOX 555704 , ORLANDO, FL 32855</t>
  </si>
  <si>
    <t>70224</t>
  </si>
  <si>
    <t>Bluebuzzard Technology Group Inc.</t>
  </si>
  <si>
    <t>Ryan Hamilton</t>
  </si>
  <si>
    <t>847-488-0225    ryan@bluebuzzard.com</t>
  </si>
  <si>
    <t>1110 E Viator , Arlington Heights, IL 60004</t>
  </si>
  <si>
    <t>Email Templates/Bluebuzzard</t>
  </si>
  <si>
    <t>DOGGIE WALK BAGS INC</t>
  </si>
  <si>
    <t>PO BOX 228 , BALBOA ISLAND, CA 92662</t>
  </si>
  <si>
    <t>4843A</t>
  </si>
  <si>
    <t>4876</t>
  </si>
  <si>
    <t>34 SULLIVAN RD BUILDING 17, NORTH BILLERICA, MA 01862-1275</t>
  </si>
  <si>
    <t>ARROW SAFETY DEVICE COMPANY</t>
  </si>
  <si>
    <t>ALEX SGAMBATO</t>
  </si>
  <si>
    <t>PO BOX 205 , SELBYVILLE, DE 19975</t>
  </si>
  <si>
    <t>GT DISTRIBUTORS INC</t>
  </si>
  <si>
    <t>PO BOX 16080 , AUSTIN, TX 78761</t>
  </si>
  <si>
    <t>100 HUNTER PLACE , YOUNGSVILLE, NC 27596</t>
  </si>
  <si>
    <t>MOBILE MINI, INC, DBA MOBILE STORAGE SOLUTIONS</t>
  </si>
  <si>
    <t>4646 E VAN BUREN SUITE 400, PHOENIX, AZ 85008</t>
  </si>
  <si>
    <t>NAFECO INC</t>
  </si>
  <si>
    <t>JENNIFER PHILLIPS</t>
  </si>
  <si>
    <t>256-353-7100  160  jennifer.phillips@nafeco.com</t>
  </si>
  <si>
    <t>20352</t>
  </si>
  <si>
    <t>Joanne Langton</t>
  </si>
  <si>
    <t>407-415-7391    joanne.langton07@gmail.com</t>
  </si>
  <si>
    <t>Ladder Inspection Services for Fire Rescue</t>
  </si>
  <si>
    <t>PO BOX 9307 , DAYTONA BEACH, FL 32120</t>
  </si>
  <si>
    <t>SALAM INTERNATIONAL INC</t>
  </si>
  <si>
    <t>32399</t>
  </si>
  <si>
    <t>MITCHELL BRANDT</t>
  </si>
  <si>
    <t xml:space="preserve">386-868-1979    </t>
  </si>
  <si>
    <t>Summer camp scholarships_x000D_
Approved by CC 03/05/2019</t>
  </si>
  <si>
    <t>32400</t>
  </si>
  <si>
    <t>BOYS AND GIRLS CLUB OF VOLUSIA AND FLAGLER COUNTIES</t>
  </si>
  <si>
    <t>JOE D SULLIVAN EXEC DIR</t>
  </si>
  <si>
    <t xml:space="preserve">386-860-5004    </t>
  </si>
  <si>
    <t>101 N WOODLAND BLVD, SUITE 400 , DELAND, FL 32720</t>
  </si>
  <si>
    <t>32401</t>
  </si>
  <si>
    <t>THE CHASE ACADEMY INC</t>
  </si>
  <si>
    <t>MIRIAM LUNDELL</t>
  </si>
  <si>
    <t xml:space="preserve">386-690-0893    </t>
  </si>
  <si>
    <t>2400 S RIDGEWOOD AVE STE 17, SOUTH DAYTONA, FL 32119</t>
  </si>
  <si>
    <t>Summer camp scholarships - Approved by CC 03/05/2019</t>
  </si>
  <si>
    <t>32402</t>
  </si>
  <si>
    <t>DAYTONA BEACH, CITY OF</t>
  </si>
  <si>
    <t>LEISURE SERVICES DEPT. 118 CEDAR STREET, DAYTONA BEACH, FL 32115-2451</t>
  </si>
  <si>
    <t>32403</t>
  </si>
  <si>
    <t>NEW SMYRNA BEACH, CITY OF</t>
  </si>
  <si>
    <t>NANCY MADDOX</t>
  </si>
  <si>
    <t xml:space="preserve">386-410-2890    </t>
  </si>
  <si>
    <t>210 SAMS AVE , NEW SMYRNA BEACH, FL 32168-7040</t>
  </si>
  <si>
    <t>32404</t>
  </si>
  <si>
    <t>CITY OF ORMOND BEACH</t>
  </si>
  <si>
    <t>PO BOX 277 , ORMOND BEACH, FL 32175-0277</t>
  </si>
  <si>
    <t>32405</t>
  </si>
  <si>
    <t>SOUTH DAYTONA CITY OF</t>
  </si>
  <si>
    <t>PATRICIA A. NORTHRUP</t>
  </si>
  <si>
    <t xml:space="preserve">386-788-5000    </t>
  </si>
  <si>
    <t>PO BOX 214960 , SOUTH DAYTONA, FL 32121-4960</t>
  </si>
  <si>
    <t>32406</t>
  </si>
  <si>
    <t>FLORIDA UNITED METHODIST CHILDREN'S HOME, INC.</t>
  </si>
  <si>
    <t>51 CHILDREN'S WAY , ENTERPRISE, FL 32725</t>
  </si>
  <si>
    <t>Summer camp scholarships_x000D_
Approved by CC 03/06/2018</t>
  </si>
  <si>
    <t>32407</t>
  </si>
  <si>
    <t>MT. CALVARY ASSEMBLY, DBA MT. CALVARY ACADEMY</t>
  </si>
  <si>
    <t>700 BELLEVUE AVENUE , DAYTONA BEACH, FL 32114</t>
  </si>
  <si>
    <t>32408</t>
  </si>
  <si>
    <t>REIGN HOMESCHOOLING ACADEMY INC, DBA CAMP DESTINY</t>
  </si>
  <si>
    <t>KEVIN MYERS</t>
  </si>
  <si>
    <t xml:space="preserve">386-898-8188    </t>
  </si>
  <si>
    <t>1060 W GRANADA BLVD , ORMOND BEACH, FL 32173</t>
  </si>
  <si>
    <t>32409</t>
  </si>
  <si>
    <t>THE TEMPLE OF GOD CHURCH OF DELAND INC</t>
  </si>
  <si>
    <t>VOLORIA MANNING</t>
  </si>
  <si>
    <t xml:space="preserve">386-748-9254    </t>
  </si>
  <si>
    <t>820 S ADELLE AVE , DELAND, FL 32720</t>
  </si>
  <si>
    <t>32410</t>
  </si>
  <si>
    <t>32411</t>
  </si>
  <si>
    <t>VOLUSIA/FLAGLER YOUNG MEN'S CHRISTIAN ASSOC., DBA VOLUSIA/FLAGLER FAMILY YMCA</t>
  </si>
  <si>
    <t>DAVID C. SHAW</t>
  </si>
  <si>
    <t xml:space="preserve">386-738-9622    </t>
  </si>
  <si>
    <t>761 E.INTERNATIONAL SPEEDWAY , DELAND, FL 32724</t>
  </si>
  <si>
    <t>32412</t>
  </si>
  <si>
    <t>WHITE CHAPEL CHURCH OF GOD, DBA WARNER CHRISTIAN ACADEMY</t>
  </si>
  <si>
    <t>MATT GRAZIOTTI</t>
  </si>
  <si>
    <t>386-767-5451  232  MGRAZIOTTI@WCAEAGLES.ORG</t>
  </si>
  <si>
    <t>1730 S RIDGEWOOD AVE , S DAYTONA, FL 32119</t>
  </si>
  <si>
    <t>BLAINE RIGLER</t>
  </si>
  <si>
    <t>817-232-9560    BLAINE.RIGLER@RATPDEV.COM</t>
  </si>
  <si>
    <t>3219 VICTORY PALM DR , EDGEWATER, FL 32141</t>
  </si>
  <si>
    <t>WORLD BOOK INC, DBA WORLD BOOK SCHOOL AND LIBRARY</t>
  </si>
  <si>
    <t>BIBLIOTHECA LLC</t>
  </si>
  <si>
    <t>3169 HOLCOMB BRIDGE RD STE 200 , NORCROSS, GA 30071</t>
  </si>
  <si>
    <t>BATTERY USA INC</t>
  </si>
  <si>
    <t>524 MID FLORIDA DR #211 , ORLANDO, FL 32824</t>
  </si>
  <si>
    <t>32381</t>
  </si>
  <si>
    <t>Konica Minolta Business Solutions</t>
  </si>
  <si>
    <t>Sean Tester</t>
  </si>
  <si>
    <t>407-667-7711  4205  stester@kmbs.konicaminolta.us</t>
  </si>
  <si>
    <t>1051 Winderley Place # 300, Maitland, FL 32751</t>
  </si>
  <si>
    <t>Riso Copier Maintenance-Votran</t>
  </si>
  <si>
    <t>32398</t>
  </si>
  <si>
    <t>Nations Bus Corp</t>
  </si>
  <si>
    <t>David Meck</t>
  </si>
  <si>
    <t>310-216-6350    dmeck@nationsbus.com</t>
  </si>
  <si>
    <t>12380 FIRESTONE BLVD , NORWALK, CA 90650</t>
  </si>
  <si>
    <t>Turtle Top OEM Parts_x000D_
19-B-89EM</t>
  </si>
  <si>
    <t>4830B</t>
  </si>
  <si>
    <t>70210</t>
  </si>
  <si>
    <t>Picnic Tables, Benches, Fire Rings, Fencing</t>
  </si>
  <si>
    <t>70230</t>
  </si>
  <si>
    <t>SITEONE LANDSCAPE SUPPLY HOLDING LLC, DBA CENTRALPRO</t>
  </si>
  <si>
    <t>RANDY POPP</t>
  </si>
  <si>
    <t>321-576-0565    RPOPP@CENTRALPRO.NET</t>
  </si>
  <si>
    <t>2400 W KING ST , COCOA, FL 32926</t>
  </si>
  <si>
    <t>Irrigation System Parts and Supplies</t>
  </si>
  <si>
    <t>70231</t>
  </si>
  <si>
    <t>LUCITY INC</t>
  </si>
  <si>
    <t>10561 BARKLEY SUITE 100 , OVERLAND PARK, KS 66212</t>
  </si>
  <si>
    <t>70233</t>
  </si>
  <si>
    <t>Safety Footwear - Boot Program</t>
  </si>
  <si>
    <t>70235</t>
  </si>
  <si>
    <t xml:space="preserve">386-255-0455    </t>
  </si>
  <si>
    <t>SAFETY ZONE SPECIALISTS INC</t>
  </si>
  <si>
    <t>225 MARION ST , DAYTONA BEACH, FL 32114-4218</t>
  </si>
  <si>
    <t>32397</t>
  </si>
  <si>
    <t>DATA FLOW SYSTEMS INC</t>
  </si>
  <si>
    <t>Cindy Floto</t>
  </si>
  <si>
    <t>321-259-5009  1130  cfloto@dataflowsys.com</t>
  </si>
  <si>
    <t>605 N JOHN RODES BOULEVARD , MELBOURNE, FL 32934</t>
  </si>
  <si>
    <t>Service, Repair &amp; Replacement of Telemetry Instruments</t>
  </si>
  <si>
    <t>3833B</t>
  </si>
  <si>
    <t>R&amp;M SERVICE SOLUTIONS LLC</t>
  </si>
  <si>
    <t>RUSS JACKSON</t>
  </si>
  <si>
    <t xml:space="preserve">626-529-6024    </t>
  </si>
  <si>
    <t>7256 WESTPORT PLACE SUITE A, WEST PALM BEACH, FL 33413</t>
  </si>
  <si>
    <t>Fire Hydrant Service and Repair</t>
  </si>
  <si>
    <t>ANGIE BURKE</t>
  </si>
  <si>
    <t>HYDRA SERVICE (S) INC</t>
  </si>
  <si>
    <t>PAUL ROBINSON</t>
  </si>
  <si>
    <t>250 SPRINGVIEW COMMERCE DRIVE , DEBARY, FL 32713</t>
  </si>
  <si>
    <t>32264A</t>
  </si>
  <si>
    <t>Demolition Services, 16-SQ-52RF, Cross Construction Services</t>
  </si>
  <si>
    <t>32265A</t>
  </si>
  <si>
    <t>Demolition Services, 16-SQ-52RF, Cross Environmental Service</t>
  </si>
  <si>
    <t>32267A</t>
  </si>
  <si>
    <t>Demolition Services, 16-SQ-52RF, Samsula Waste, Samsula Demo</t>
  </si>
  <si>
    <t>10200</t>
  </si>
  <si>
    <t>Advanced Fire &amp; Security</t>
  </si>
  <si>
    <t>Lynda Hayes</t>
  </si>
  <si>
    <t>4077441234    lynda@advfireonline.com</t>
  </si>
  <si>
    <t>3305 Bartlett Blvd , Orlando, FL 32811</t>
  </si>
  <si>
    <t>Test and Inspection of Fire Alarm DB Justice Center</t>
  </si>
  <si>
    <t>SEMINOLE OFFICE SOLUTIONS INC</t>
  </si>
  <si>
    <t>32418</t>
  </si>
  <si>
    <t>Bridgestone, Continental, Goodyear and Michelin Tires</t>
  </si>
  <si>
    <t>32419</t>
  </si>
  <si>
    <t>Goodyear Tires per FSA19-TRS21.0</t>
  </si>
  <si>
    <t>PO BOX 36014 , NEWARK, NJ 07188-6014</t>
  </si>
  <si>
    <t>KINGS III OF AMERICA INC, DBA KINGS III EMERGENCY COMMUNICATIONS</t>
  </si>
  <si>
    <t>751 CANYON DRIVE SUITE 100 , COPPELL, TX 75019</t>
  </si>
  <si>
    <t>4038</t>
  </si>
  <si>
    <t>8245 BAYBERRY ROAD , JACKSONVILLE, FL 32256</t>
  </si>
  <si>
    <t>Chiller Maintenance.  SS approved by CC on 6/18/19</t>
  </si>
  <si>
    <t>70226</t>
  </si>
  <si>
    <t>Tractor and Mower Parts</t>
  </si>
  <si>
    <t>70227</t>
  </si>
  <si>
    <t>Lassiter, Lacey</t>
  </si>
  <si>
    <t>Center for the Visually Impaired</t>
  </si>
  <si>
    <t>Functional Assessments for Visually Impaired</t>
  </si>
  <si>
    <t>One-year renewals permissible</t>
  </si>
  <si>
    <t>Two 1-yr. renewals to 07/07/24</t>
  </si>
  <si>
    <t>Network Solutions, Bill Review, &amp; Professional Services</t>
  </si>
  <si>
    <t>VCSO, Code Enforce.</t>
  </si>
  <si>
    <t>Jubetco d/b/a JWH Consulting</t>
  </si>
  <si>
    <t>DBE Consulting Services</t>
  </si>
  <si>
    <t>one 1-yr. renewal</t>
  </si>
  <si>
    <t>14-SQ-166BB</t>
  </si>
  <si>
    <t>Lyneer Staffing Solutions</t>
  </si>
  <si>
    <t>Leased &amp; temporary employment</t>
  </si>
  <si>
    <t>One 1-yr. renewal to 7/18/21</t>
  </si>
  <si>
    <t>RATP Dev, USA (formerly McDonald Transit Associates)</t>
  </si>
  <si>
    <t>Advisory and Management Services</t>
  </si>
  <si>
    <t>Ready Credit Corp.</t>
  </si>
  <si>
    <t>Cash to Card ATM</t>
  </si>
  <si>
    <t>extensions permissible</t>
  </si>
  <si>
    <t>19-SQ-10BB</t>
  </si>
  <si>
    <t>two 1-year renewals to 7/2024</t>
  </si>
  <si>
    <t>one 1-yr. renewal to 09/30/21</t>
  </si>
  <si>
    <t>two 1-yr. renewals to 06/21/24</t>
  </si>
  <si>
    <t>70141</t>
  </si>
  <si>
    <t>Interpreters Unlimited, Inc.</t>
  </si>
  <si>
    <t>Shamus Sayed</t>
  </si>
  <si>
    <t>8007269891    bids@iugroup.com</t>
  </si>
  <si>
    <t>10650 Treena Street, Suite 308 , San Diego, CA 92131</t>
  </si>
  <si>
    <t>Sign Language (and Other Languages) Interpretation Services</t>
  </si>
  <si>
    <t>70143</t>
  </si>
  <si>
    <t>SLS INTERPRETING SERVICES INC</t>
  </si>
  <si>
    <t>DEBORAH SMITH</t>
  </si>
  <si>
    <t xml:space="preserve">386-673-1000    </t>
  </si>
  <si>
    <t>P.O. BOX 731255 , ORMOND BEACH, FL 32173</t>
  </si>
  <si>
    <t>5498</t>
  </si>
  <si>
    <t>Elections Office at 1750 S Woodland Blvd, DeLand FL 32720</t>
  </si>
  <si>
    <t>ROB KNAAK  X 1110</t>
  </si>
  <si>
    <t>33 Boston Post Road West Suite 360, Marlborough, MA 01752</t>
  </si>
  <si>
    <t>6976A</t>
  </si>
  <si>
    <t>70158V</t>
  </si>
  <si>
    <t>KENILWORTH MEDIA INCORPORATED</t>
  </si>
  <si>
    <t xml:space="preserve">866-572-5633    </t>
  </si>
  <si>
    <t>15 WERTHEIM COURT SUITE 710, RICHMOND HILL, ON L4B 3H7</t>
  </si>
  <si>
    <t>20348V</t>
  </si>
  <si>
    <t>Dragonrat Enterprises, LLC, DBA The Gourmet Rodent</t>
  </si>
  <si>
    <t>Tony Zasciurinskas</t>
  </si>
  <si>
    <t>P.O. Box 430 , Newberry, FL 32669</t>
  </si>
  <si>
    <t>20353</t>
  </si>
  <si>
    <t>Top Shelf Aquatics Inc, DBA Top Shelf Aquatics</t>
  </si>
  <si>
    <t>Alexander Dillard</t>
  </si>
  <si>
    <t>4076777333  2  sales@topshelfaquatics.com</t>
  </si>
  <si>
    <t>7250 Aloma Ave. Suite 102 , Winter Park, FL 32792</t>
  </si>
  <si>
    <t>Aquatic Supplies for LEC</t>
  </si>
  <si>
    <t>20360</t>
  </si>
  <si>
    <t>20362</t>
  </si>
  <si>
    <t>L &amp; M Fisheries, DBA Bionic Bait</t>
  </si>
  <si>
    <t>Mike Stahl</t>
  </si>
  <si>
    <t>954-941-4665  104  mstahl@bionicbait.com</t>
  </si>
  <si>
    <t>95 NW 13TH AVENUE , Pompano Beach, FL 33069</t>
  </si>
  <si>
    <t>Seafood graded for human consumption for Animals at MSC</t>
  </si>
  <si>
    <t>CONSTRUCT 3, 
llassiter</t>
  </si>
  <si>
    <t>LAKESHIRTS INC</t>
  </si>
  <si>
    <t>DANI JOHNSON</t>
  </si>
  <si>
    <t>218-846-3006    danij@lakeshirts.com</t>
  </si>
  <si>
    <t>70243</t>
  </si>
  <si>
    <t>Orchid Island Creations, LLC</t>
  </si>
  <si>
    <t>Joy Carter</t>
  </si>
  <si>
    <t>407-342-1118    JoyCarterUSA@gmail.com</t>
  </si>
  <si>
    <t>PO Box 643326 , Vero Beach, FL 32964</t>
  </si>
  <si>
    <t>MSC Gift Shop Items</t>
  </si>
  <si>
    <t>70244</t>
  </si>
  <si>
    <t>Books for the MSC</t>
  </si>
  <si>
    <t>UNIVERSAL ENGINEERING SCIENCES INC</t>
  </si>
  <si>
    <t>911 BEVILLE ROAD SUITE 3 , SOUTH DAYTONA, FL 32119</t>
  </si>
  <si>
    <t>32357A</t>
  </si>
  <si>
    <t>CONSTRUCT 6, 
llassiter</t>
  </si>
  <si>
    <t>TECH 3, 
llassiter</t>
  </si>
  <si>
    <t>TECH 2, 
llassiter</t>
  </si>
  <si>
    <t>20267</t>
  </si>
  <si>
    <t>ATLANTIC VETERINARY CENTERS LLC, DBA ATLANTIC ANIMAL HOSPITAL PORT ORANGE</t>
  </si>
  <si>
    <t>DR. AMAN SUKHIJA</t>
  </si>
  <si>
    <t>386-761-2220    DRSUKHIJA@ATLANTICDVM.COM</t>
  </si>
  <si>
    <t>3506 SOUTH NOVA ROAD SUITE 1, PORT ORANGE, FL 32129</t>
  </si>
  <si>
    <t>VETERINARY SERVICES FOR SHERIFF'S OFFICE EAST SIDE</t>
  </si>
  <si>
    <t>20268</t>
  </si>
  <si>
    <t>Animal Emergency Hospital Volusia, LLC</t>
  </si>
  <si>
    <t>Neil MacGinnis</t>
  </si>
  <si>
    <t>386-252-0206    nmacginnis@animalervolusia.com</t>
  </si>
  <si>
    <t>696 S. Yonge St , Ormond Beach, FL 32174</t>
  </si>
  <si>
    <t>BELL TEXTRON MIAMI INC</t>
  </si>
  <si>
    <t>David Burch</t>
  </si>
  <si>
    <t>954-491-5071    dcburch@bh.com</t>
  </si>
  <si>
    <t>2011 South Perimeter Road Suite L, Ft Lauderdale, FL 33309</t>
  </si>
  <si>
    <t>32212B</t>
  </si>
  <si>
    <t>Securus Technologies, Inc.</t>
  </si>
  <si>
    <t>Tammy Golchert</t>
  </si>
  <si>
    <t>972-277-0300    tammyg@securustech.net</t>
  </si>
  <si>
    <t>14651 Dallas Parkway Ste 600, Dallas, TX 75254</t>
  </si>
  <si>
    <t>Public Telephone Services</t>
  </si>
  <si>
    <t>20287B</t>
  </si>
  <si>
    <t>Bennett Fire Products Company, Inc.</t>
  </si>
  <si>
    <t>Danny Bennett</t>
  </si>
  <si>
    <t>770-402-9910    bennettfire@att.net</t>
  </si>
  <si>
    <t>PO Box 2458 , Woodstock, GA 30188</t>
  </si>
  <si>
    <t>Personal Protection Equipment, Safety Equipment and Supplies</t>
  </si>
  <si>
    <t>20288B</t>
  </si>
  <si>
    <t>Safety Equipment and Supplies</t>
  </si>
  <si>
    <t>20289B</t>
  </si>
  <si>
    <t>6701 C Northpark Blvd , Charlotte, NC 28216</t>
  </si>
  <si>
    <t>20290B</t>
  </si>
  <si>
    <t>20291B</t>
  </si>
  <si>
    <t>20292B</t>
  </si>
  <si>
    <t>A1 FIRE EQUIPMENT INC, DBA A1 FIRE EQUIPMENT INC</t>
  </si>
  <si>
    <t>252 GARY BLVD , LONGWOOD, FL 32750</t>
  </si>
  <si>
    <t>PO BOX 220165 , GLENWOOD, FL 32722</t>
  </si>
  <si>
    <t>20244V</t>
  </si>
  <si>
    <t>CSA Service Solutions LLC</t>
  </si>
  <si>
    <t>Melissa Owens</t>
  </si>
  <si>
    <t>803-791-1259    dispatch@emsar.com</t>
  </si>
  <si>
    <t>270 Davids Drive , Wilmington, OH 45177</t>
  </si>
  <si>
    <t>20361</t>
  </si>
  <si>
    <t>American Heart Association</t>
  </si>
  <si>
    <t>shopcpr@email.shopcpr.heart.org</t>
  </si>
  <si>
    <t>888-242-5463    shopcpr@email.shopcpr.heart.org</t>
  </si>
  <si>
    <t>7272 Greenville Avenue , Dallas, TX 75231</t>
  </si>
  <si>
    <t>EMS Training/Course Completion Cards</t>
  </si>
  <si>
    <t>32420</t>
  </si>
  <si>
    <t>LYTX INC</t>
  </si>
  <si>
    <t>CONNIE SCARVILLE</t>
  </si>
  <si>
    <t>858-380-3020    ktorres@lytx.com</t>
  </si>
  <si>
    <t>9785 TOWNE CENTRE DR , SAN DIEGO, CA 92121</t>
  </si>
  <si>
    <t>Drive-Cam devices and services</t>
  </si>
  <si>
    <t>32352V</t>
  </si>
  <si>
    <t>CARAHSOFT TECHNOLOGY CORP.</t>
  </si>
  <si>
    <t>CRAIG P. ABOD, PRESIDENT</t>
  </si>
  <si>
    <t xml:space="preserve">703-871-8500    </t>
  </si>
  <si>
    <t>BLUE JAY ACADEMY OF S DAYTONA INC, DBA BLUE JAY ACADEMY</t>
  </si>
  <si>
    <t>630 N WILD OLIVE AVE , DAYTONA BEACH, FL 32118</t>
  </si>
  <si>
    <t>3891A</t>
  </si>
  <si>
    <t>3893A</t>
  </si>
  <si>
    <t>PHOENIX CREMATION SOCIETY INC, DBA TRI-COUNTY CREMATION &amp; FUNERAL HOME</t>
  </si>
  <si>
    <t>Michael Blickenstaff</t>
  </si>
  <si>
    <t xml:space="preserve">407-247-3076    </t>
  </si>
  <si>
    <t>190 S RONALD REAGAN BLVD #116, LONGWOOD, FL 32750</t>
  </si>
  <si>
    <t>32016B</t>
  </si>
  <si>
    <t>OCLC ONLINE COMPUTER LIBRARY CENTER INC, DBA OCLC INC</t>
  </si>
  <si>
    <t>ORDERS</t>
  </si>
  <si>
    <t>6565 KILGOUR PLACE , DUBLIN, OH 43017</t>
  </si>
  <si>
    <t>CONSTRUCT 2, 
llassiter</t>
  </si>
  <si>
    <t>32260</t>
  </si>
  <si>
    <t>PENGUIN RANDOM HOUSE, LLC</t>
  </si>
  <si>
    <t>DAWN LUDWIG</t>
  </si>
  <si>
    <t>800-733-3000  863836  DLUDWIG@RANDOMHOUSE.COM</t>
  </si>
  <si>
    <t>400 HAHN RD , WESTMINSTER, MD 21157</t>
  </si>
  <si>
    <t>AUDIO BOOKS-RANDOM HOUSE</t>
  </si>
  <si>
    <t>GREY HOUSE PUBLISHING, DBA SALEM PRESS</t>
  </si>
  <si>
    <t>PO BOX 56 , AMENIA, NY 12501-0056</t>
  </si>
  <si>
    <t>CENTER POINT INC, DBA CENTER POINT LARGE PRINT</t>
  </si>
  <si>
    <t>600 BROOKS RD PO BOX 1, THORNDIKE, ME 04986</t>
  </si>
  <si>
    <t>SANDRA  SWANSON</t>
  </si>
  <si>
    <t>32413</t>
  </si>
  <si>
    <t>FLORIDA LIBRARY DESIGNS INC</t>
  </si>
  <si>
    <t>JEFF FISCHER</t>
  </si>
  <si>
    <t>386-454-7855    JEFF@1FLD.COM</t>
  </si>
  <si>
    <t>28010 NW 142ND AVENUE , HIGH SPRINGS, FL 32643</t>
  </si>
  <si>
    <t>Library Book Stack Moving System CC 01/10/2019</t>
  </si>
  <si>
    <t>32415</t>
  </si>
  <si>
    <t>INFO USA MARKETING INC, DBA INFOGROUP LIBRARY DIVISION</t>
  </si>
  <si>
    <t>Bill Carson</t>
  </si>
  <si>
    <t>800-808-1113  61243  bill.carson@infogroup.com</t>
  </si>
  <si>
    <t>PO BOX 957742 , ST LOUIS, MO 63195</t>
  </si>
  <si>
    <t>Research data bases</t>
  </si>
  <si>
    <t>32416</t>
  </si>
  <si>
    <t>Library Ideas, LLC</t>
  </si>
  <si>
    <t>Brian Downing</t>
  </si>
  <si>
    <t>571-730-4300    briand@libraryideas.com</t>
  </si>
  <si>
    <t>P.O. BOX 9 , VIENNA, VA 22183</t>
  </si>
  <si>
    <t>Freegal Music and Movies</t>
  </si>
  <si>
    <t>32417</t>
  </si>
  <si>
    <t>Recorded Books Inc.</t>
  </si>
  <si>
    <t>Beth Minovitz</t>
  </si>
  <si>
    <t>800-638-1304  OPT4  customerservice@recordedbooks.com</t>
  </si>
  <si>
    <t>270 Skipjack Road , Prince Frederick, MD 20678</t>
  </si>
  <si>
    <t>Audio Books-Recorded Books Inc</t>
  </si>
  <si>
    <t>32421</t>
  </si>
  <si>
    <t>NEWSBANK, INC.</t>
  </si>
  <si>
    <t>Scott Sawyer</t>
  </si>
  <si>
    <t>800-762-8182  9060  ssawyer@newsbank.com</t>
  </si>
  <si>
    <t>397 MAIN STREET POST OFFICE BOX 1130, CHESTER, VT 05143</t>
  </si>
  <si>
    <t>Digitization of local newspapers</t>
  </si>
  <si>
    <t>10085B</t>
  </si>
  <si>
    <t>10114A</t>
  </si>
  <si>
    <t>WENDY CARPENTER</t>
  </si>
  <si>
    <t>CRAIG BURROWS</t>
  </si>
  <si>
    <t>32414</t>
  </si>
  <si>
    <t>Alliance Taxi and Shuttle LLC</t>
  </si>
  <si>
    <t>Richard</t>
  </si>
  <si>
    <t>3868640665    alliance.taxi_rd@yahoo.com</t>
  </si>
  <si>
    <t>226A St Joe Plaza Dr #144 , Palm Coast, FL 32164</t>
  </si>
  <si>
    <t>4879</t>
  </si>
  <si>
    <t>JUBETCO ENTERPRISES INC, DBA JWH CONSULTING SERVICES</t>
  </si>
  <si>
    <t>JULIO HOLNESS</t>
  </si>
  <si>
    <t xml:space="preserve">386-852-3545    </t>
  </si>
  <si>
    <t>P.O. BOX 10126 , DAYTONA BEACH, FL 32120-0126</t>
  </si>
  <si>
    <t>4881</t>
  </si>
  <si>
    <t>CENTER FOR THE VISUALLY IMPAIRED</t>
  </si>
  <si>
    <t>ROBERT HODGE</t>
  </si>
  <si>
    <t xml:space="preserve">386-253-8879    </t>
  </si>
  <si>
    <t>1187 DUNN AVE , DAYTONA BEACH, FL 32114-2403</t>
  </si>
  <si>
    <t>Functional Assessments &amp; Travel Training</t>
  </si>
  <si>
    <t>20357</t>
  </si>
  <si>
    <t>20358</t>
  </si>
  <si>
    <t>En-Range, Inc.</t>
  </si>
  <si>
    <t>Jeffrey Anello</t>
  </si>
  <si>
    <t>305-999-9965    jeff@en-range.com</t>
  </si>
  <si>
    <t>3738 NW 81ST STREET , Miami, FL 33147</t>
  </si>
  <si>
    <t>FLEET US LLC</t>
  </si>
  <si>
    <t>PO BOX 279 , DAKOTA CITY, NE 68731</t>
  </si>
  <si>
    <t>david doyle</t>
  </si>
  <si>
    <t>555-555-5555    sdoyle33@cfl.rr.com</t>
  </si>
  <si>
    <t>70241</t>
  </si>
  <si>
    <t>Ball Field Fertilization</t>
  </si>
  <si>
    <t>386-775-9666    protection@signal21securitysystems.com</t>
  </si>
  <si>
    <t>70237</t>
  </si>
  <si>
    <t>ADAPCO INC</t>
  </si>
  <si>
    <t>Kathy Russell</t>
  </si>
  <si>
    <t>407-328-6519    krussell@myadapco.com</t>
  </si>
  <si>
    <t>550 AERO LANE , SANFORD, FL 32771-6342</t>
  </si>
  <si>
    <t>70238</t>
  </si>
  <si>
    <t>CLARKE MOSQUITO CONTROL PRODUCTS</t>
  </si>
  <si>
    <t>407-944-0520    fclarke@clarke.com</t>
  </si>
  <si>
    <t>3036 MICHIGAN AVE , KISSIMMEE, FL 34744</t>
  </si>
  <si>
    <t>70239</t>
  </si>
  <si>
    <t>RENTOKIL NORTH AMERICA INC, DBA TARGET SPECIALTY PRODUCTS</t>
  </si>
  <si>
    <t>MARTY SHUSTER</t>
  </si>
  <si>
    <t>321-436-5603    MARTY.SHUSTER@TARGET-SPECIALTY.COM</t>
  </si>
  <si>
    <t>5410 PIONEER PARK BLVD SUITE A, TAMPA, FL 33634-4479</t>
  </si>
  <si>
    <t>70240</t>
  </si>
  <si>
    <t>6977A</t>
  </si>
  <si>
    <t>6978A</t>
  </si>
  <si>
    <t>SUPERIOR CONTRACTING &amp; ENVIRONMENTAL SPECIALTIES LLC, DBA SUPERIOR PROCESSING &amp; WEIGHING INC</t>
  </si>
  <si>
    <t>5740 ZIP DR , FORT MYERS, FL 33905</t>
  </si>
  <si>
    <t>TECH 5, 
llassiter</t>
  </si>
  <si>
    <t>20359</t>
  </si>
  <si>
    <t>C &amp; E STORAGE PRODUCTS INC</t>
  </si>
  <si>
    <t>LEZAN NAEES</t>
  </si>
  <si>
    <t>800-314-8719  400  limestone_tanks@qwestoffice.net</t>
  </si>
  <si>
    <t>1219 SOUTH RITCHEY STREET , SANTA ANA, CA 92705</t>
  </si>
  <si>
    <t>Oil Filters for Recycling Igloo</t>
  </si>
  <si>
    <t>32225B</t>
  </si>
  <si>
    <t>TEMPLE, INC</t>
  </si>
  <si>
    <t>SHELDON PAFFORD</t>
  </si>
  <si>
    <t xml:space="preserve">386-615-8246    </t>
  </si>
  <si>
    <t>P.O. BOX 2066 , DECATUR, AL 35602-2066</t>
  </si>
  <si>
    <t>Traffic equipment - piggyback of seminole county contract</t>
  </si>
  <si>
    <t>JAMES SING</t>
  </si>
  <si>
    <t>417 BRADSHAW INDUSTRIAL PKWY , BARTOW, FL 33830</t>
  </si>
  <si>
    <t>PACE ANALYTICAL SERVICES INC</t>
  </si>
  <si>
    <t>AQUASOL COMMERCIAL CHEMICAL INC, DBA POOLSURE</t>
  </si>
  <si>
    <t>1707 TOWNHURST , HOUSTON, TX 77043</t>
  </si>
  <si>
    <t>3834B</t>
  </si>
  <si>
    <t>SHELLEY'S SEPTIC TANKS, INC., DBA SHELLEY'S ENVIRONMENTAL</t>
  </si>
  <si>
    <t>BILL MC FERRAN</t>
  </si>
  <si>
    <t xml:space="preserve">407-889-8042    </t>
  </si>
  <si>
    <t>P.O. BOX 249 , ZELLWOOD, FL 32798</t>
  </si>
  <si>
    <t>Sludge Hauling Services</t>
  </si>
  <si>
    <t>3836B</t>
  </si>
  <si>
    <t>TECH 1, 
llassiter</t>
  </si>
  <si>
    <t>10235</t>
  </si>
  <si>
    <t>Network Technical Support for Cisco</t>
  </si>
  <si>
    <t>20354</t>
  </si>
  <si>
    <t>ADVENTIST HEALTH SYSTEMS SUNBELT, DBA ADVENTHEALTH CENTRA CARE</t>
  </si>
  <si>
    <t xml:space="preserve">407-200-2893    </t>
  </si>
  <si>
    <t>901 NORTH LAKE DESTINY ROAD SUITE 400, MAITLAND, FL 32751</t>
  </si>
  <si>
    <t>Drug Testing for Occupational Health Clinic</t>
  </si>
  <si>
    <t>4851V</t>
  </si>
  <si>
    <t>PRIME ACTUARIAL CONSULTING LLC, DBA BICKMORE ACTUARIAL</t>
  </si>
  <si>
    <t>180 PROMENADE CIRCLE SUITE 300, SACRAMENTO, CA 95834</t>
  </si>
  <si>
    <t>4877</t>
  </si>
  <si>
    <t>4880</t>
  </si>
  <si>
    <t>CORVEL CORPORATION</t>
  </si>
  <si>
    <t>MICHAEL JAMASON</t>
  </si>
  <si>
    <t>727-542-4043    MICHAEL_JAMASON@CORVEL.COM</t>
  </si>
  <si>
    <t>1035 GREENWOOD BLVD., STE 225 , LAKE MARY, FL 32746</t>
  </si>
  <si>
    <t>WORKERS' COMPENSATON MANAGED CARE - CORVEL</t>
  </si>
  <si>
    <t>8602I</t>
  </si>
  <si>
    <t>10111A</t>
  </si>
  <si>
    <t>ROSE SHRIMP</t>
  </si>
  <si>
    <t>ANGELA BENEDICT</t>
  </si>
  <si>
    <t>10224V</t>
  </si>
  <si>
    <t>GT SUPPLY SERVICES LLC, DBA ROAD RUNNER SHOP SUPPLIES</t>
  </si>
  <si>
    <t>BILL DEARMAN</t>
  </si>
  <si>
    <t>386-763-3889    bill.roadrunnerss@att.net</t>
  </si>
  <si>
    <t>PO BOX 291118 , PORT ORANGE, FL 32129</t>
  </si>
  <si>
    <t>10225</t>
  </si>
  <si>
    <t>TCK Fire Alarm Testing and Inspections</t>
  </si>
  <si>
    <t>32422</t>
  </si>
  <si>
    <t>UCA, DBA OPIS</t>
  </si>
  <si>
    <t xml:space="preserve">301-287-2356    </t>
  </si>
  <si>
    <t>11300 ROCKVILLE PIKE SUITE 1100, ROCKVILLE, MD 20852</t>
  </si>
  <si>
    <t>Reports for Oil</t>
  </si>
  <si>
    <t>DENIS HOULIHAN</t>
  </si>
  <si>
    <t>813-628-0647    receivables@cssiflorida.com</t>
  </si>
  <si>
    <t>DG MEYER INC</t>
  </si>
  <si>
    <t>345 MADISON AVE , DAYTONA BEACH, FL 32114</t>
  </si>
  <si>
    <t>3887A</t>
  </si>
  <si>
    <t>KYLE HAMILTON</t>
  </si>
  <si>
    <t>R &amp; R INDUSTRIES INC</t>
  </si>
  <si>
    <t>THE WARE GROUP LLC, DBA JOHNSTONE SUPPLY</t>
  </si>
  <si>
    <t>11710 CENTRAL PARKWAY , JACKSONVILLE, FL 32224</t>
  </si>
  <si>
    <t>MICHELE MARKS</t>
  </si>
  <si>
    <t>904-891-4563    michele.marks@jci.com</t>
  </si>
  <si>
    <t>4039</t>
  </si>
  <si>
    <t>Annual Fire Alarm Systems Inspection and Repairs</t>
  </si>
  <si>
    <t>6915B</t>
  </si>
  <si>
    <t>MASTER PROTECTION LP, DBA FIREMASTER</t>
  </si>
  <si>
    <t>10255 FORTUNE PARKWAY BLDG 500 STE 120 , JACKSONVILLE, FL 32256</t>
  </si>
  <si>
    <t>8781A</t>
  </si>
  <si>
    <t>Building Access and Surveillance Systems- Approval Required</t>
  </si>
  <si>
    <t>RC Systems, Inc.</t>
  </si>
  <si>
    <t>Business Services</t>
  </si>
  <si>
    <t>Right Choice Vending</t>
  </si>
  <si>
    <t>19-P-19JRD</t>
  </si>
  <si>
    <t>Vending Services Countywide</t>
  </si>
  <si>
    <t>Two 1-yr. renewals to 03/19/24</t>
  </si>
  <si>
    <t>two 1-yr. renewals to 6/30/23</t>
  </si>
  <si>
    <t>Inmate Calling Solutions d/b/a ICSolutions</t>
  </si>
  <si>
    <t>18-P-01TF</t>
  </si>
  <si>
    <t>Inmate &amp; Public Phone System &amp; Video Visitation System</t>
  </si>
  <si>
    <t>p. Acceptance / 2029</t>
  </si>
  <si>
    <t>Two 5-yr. renewals or negotiation</t>
  </si>
  <si>
    <t>Two 1-yr. p- system accept.</t>
  </si>
  <si>
    <t>FileOnQ</t>
  </si>
  <si>
    <t>Property &amp; Evidence Management System</t>
  </si>
  <si>
    <t>Environmental</t>
  </si>
  <si>
    <t>Harris Corporation - VIDA P25</t>
  </si>
  <si>
    <t>Integrity Controls (Tim Haas d/b/a)</t>
  </si>
  <si>
    <t>on mutual agreement</t>
  </si>
  <si>
    <t>Bright House Networks (Library Services)</t>
  </si>
  <si>
    <t>CGI Technologies (AMS)</t>
  </si>
  <si>
    <t>Infor USA</t>
  </si>
  <si>
    <t>Maintenance for Integrated Library System</t>
  </si>
  <si>
    <t>Remix Software</t>
  </si>
  <si>
    <t>Transit Planning Software</t>
  </si>
  <si>
    <t>United Rental</t>
  </si>
  <si>
    <t>Seminole Co. contract</t>
  </si>
  <si>
    <t>Pump Rental</t>
  </si>
  <si>
    <t>RingPower TMR</t>
  </si>
  <si>
    <t>Total Maint. &amp; Repair of Caterpillar 725C Articulated Dump Truck</t>
  </si>
  <si>
    <t>Newsbank</t>
  </si>
  <si>
    <t>Florida Library Designs</t>
  </si>
  <si>
    <t>Library Book Stack Moving System</t>
  </si>
  <si>
    <t>Total Maint. &amp; Repair of Caterpillar Machines</t>
  </si>
  <si>
    <t>---</t>
  </si>
  <si>
    <t>OD Security, NA</t>
  </si>
  <si>
    <t>18-P-162JRD</t>
  </si>
  <si>
    <t>Full body scanning systems</t>
  </si>
  <si>
    <t>3 yrs p- final acceptance</t>
  </si>
  <si>
    <t>Geographic Technologies Group, Inc.</t>
  </si>
  <si>
    <t>18-SQ-85JRD</t>
  </si>
  <si>
    <t>GIS Consulting Services</t>
  </si>
  <si>
    <t>Two 1-yr. renewals to 07/2023</t>
  </si>
  <si>
    <t>Enterprise Leasing</t>
  </si>
  <si>
    <t>20211A</t>
  </si>
  <si>
    <t>Fingerprint Scanner for ME's Office</t>
  </si>
  <si>
    <t>70225V</t>
  </si>
  <si>
    <t>CA FLORIDA HOLDINGS LLC, DBA PENNYSAVERS</t>
  </si>
  <si>
    <t>Andrea Graham</t>
  </si>
  <si>
    <t>386-681-2200    agraham@news-jrnl.com</t>
  </si>
  <si>
    <t>PO BOX 919422 , ORLANDO, FL 32891-9422</t>
  </si>
  <si>
    <t>70236</t>
  </si>
  <si>
    <t>HENRY FREDERICK, DBA NSB NEWS LLC</t>
  </si>
  <si>
    <t>HENRY FREDERICK</t>
  </si>
  <si>
    <t>386-689-2830    HENRYFREDERICKONLINE@GMAIL.COM</t>
  </si>
  <si>
    <t>500 W AIRPORT BLVD APT 1307, SANFORD, FL 32773</t>
  </si>
  <si>
    <t>Advertising/Sponsorship Agreement</t>
  </si>
  <si>
    <t>70245</t>
  </si>
  <si>
    <t>3 LLAMA PRESS LLC</t>
  </si>
  <si>
    <t>THOM HAYES</t>
  </si>
  <si>
    <t>240-515-5077    thom@3llamapress.com</t>
  </si>
  <si>
    <t>9815 J SAM FURR ROAD #265 , HUNTERSVILLE, NC 28078</t>
  </si>
  <si>
    <t>Mac II of Volusia, LLC, DBA KRESS BLDG DAYTONA</t>
  </si>
  <si>
    <t>145 EAST RICH AVE SUITE A, DELAND, FL 32724</t>
  </si>
  <si>
    <t>20214B</t>
  </si>
  <si>
    <t>CHRISTINE HARRIS</t>
  </si>
  <si>
    <t>954-426-5163    accounting@dnalabsinternational.com</t>
  </si>
  <si>
    <t>32425</t>
  </si>
  <si>
    <t>FOOD SUPPLY INC</t>
  </si>
  <si>
    <t>DAVID SACKS</t>
  </si>
  <si>
    <t>386-763-7511    DSACKS@FOODSUPPLY.COM</t>
  </si>
  <si>
    <t>3100 S RIDGEWOOD AVE STE 100, SOUTH DAYTONA, FL 32119</t>
  </si>
  <si>
    <t>Emergency food services</t>
  </si>
  <si>
    <t>TECH 4, 
llassiter</t>
  </si>
  <si>
    <t>32426</t>
  </si>
  <si>
    <t>US Foods, Inc., DBA US Foods</t>
  </si>
  <si>
    <t>Jason D Smith</t>
  </si>
  <si>
    <t>8558771471    jasond.smith@usfoods.com</t>
  </si>
  <si>
    <t>5425 S. Williamson Blvd , Port Orange, FL 32128</t>
  </si>
  <si>
    <t>32430</t>
  </si>
  <si>
    <t>Helicopter Parts and service</t>
  </si>
  <si>
    <t>6708D</t>
  </si>
  <si>
    <t>Impoundment of Animals. Pymt for serv. prior to 10/01/19</t>
  </si>
  <si>
    <t>Impd. of Animals. Payment for services prior to 10/01/2019.</t>
  </si>
  <si>
    <t>70246</t>
  </si>
  <si>
    <t>MIKE GREEN</t>
  </si>
  <si>
    <t>386-212-1369    mgreeen@kenneytv.com</t>
  </si>
  <si>
    <t>Advertising - Corrections Jobs</t>
  </si>
  <si>
    <t>Monique Gustafson</t>
  </si>
  <si>
    <t>850-942-3555    customerservice@respectofflorida.org</t>
  </si>
  <si>
    <t>32428</t>
  </si>
  <si>
    <t>Taxi Voucher Service</t>
  </si>
  <si>
    <t>32429</t>
  </si>
  <si>
    <t>10116</t>
  </si>
  <si>
    <t>Personal Water Craft Parts and Service</t>
  </si>
  <si>
    <t>20168B</t>
  </si>
  <si>
    <t>FAMILY DENTISTRY OF DAYTONA BEACH, LLC</t>
  </si>
  <si>
    <t>Dr. Robbin Quarterman</t>
  </si>
  <si>
    <t xml:space="preserve">386-255-0238    </t>
  </si>
  <si>
    <t>244 N FREDERICK AVENUE , DAYTONA BEACH, FL 32114</t>
  </si>
  <si>
    <t>Indigent Dental Services_x000D_
 14-B-74IF</t>
  </si>
  <si>
    <t>11493 SUNSET HILLS RD SUITE 100, RESTON, VA 20190</t>
  </si>
  <si>
    <t>32402V</t>
  </si>
  <si>
    <t>CITY OF DAYTONA BEACH, THE</t>
  </si>
  <si>
    <t>EMILY KROGER</t>
  </si>
  <si>
    <t xml:space="preserve">386-671-8066    </t>
  </si>
  <si>
    <t>DEVELOPMENT SERVICES/PLANNING P.O. BOX 2451, DAYTONA BEACH, FL 32115</t>
  </si>
  <si>
    <t>BEVERLY MARQUARDT</t>
  </si>
  <si>
    <t>570-326-2461  6475  beverly.marquardt@brodart.com</t>
  </si>
  <si>
    <t>32424</t>
  </si>
  <si>
    <t>DANIELA DIMAGGIO</t>
  </si>
  <si>
    <t>database and publication subscription</t>
  </si>
  <si>
    <t>Steve Stanek</t>
  </si>
  <si>
    <t>1-863-294-6606    stephen@HCfireprotection.com</t>
  </si>
  <si>
    <t>20211B</t>
  </si>
  <si>
    <t>Commuter Vanpool Program</t>
  </si>
  <si>
    <t>70234V</t>
  </si>
  <si>
    <t>MULTI SERVICE TECHNOLOGY SOLUTIONS INC, DBA RED WING BUSINESS ADVANTAGE ACCOUNT</t>
  </si>
  <si>
    <t>CHUCK O'ROURKE</t>
  </si>
  <si>
    <t>386-255-9005    RWSS118@REDWINGSHOES.COM</t>
  </si>
  <si>
    <t>2525 W INTERNATIONAL SPEEDWAY BLVD UNIT 120, DAYTONA BEACH, FL 32114</t>
  </si>
  <si>
    <t>32431</t>
  </si>
  <si>
    <t>KEYSTONE HELICOPTER CORP</t>
  </si>
  <si>
    <t>RICK HINKLE</t>
  </si>
  <si>
    <t xml:space="preserve">610-644-4430    </t>
  </si>
  <si>
    <t>110 E STEWART HUSTON DRIVE , COATSVILLE, PA 19320</t>
  </si>
  <si>
    <t>32423</t>
  </si>
  <si>
    <t>Spider Excavator Rental</t>
  </si>
  <si>
    <t>70249</t>
  </si>
  <si>
    <t>PRECISE PAVEMENT MARKINGS</t>
  </si>
  <si>
    <t xml:space="preserve">352-343-7363    </t>
  </si>
  <si>
    <t>P.O. BOX 1929 , TAVARES, FL 32778</t>
  </si>
  <si>
    <t>Reflective Roadway and Parking Lot Markings</t>
  </si>
  <si>
    <t>CAROL VEALEY-ELLIS</t>
  </si>
  <si>
    <t>239-693-5127    cvealeyellis@superiorces.com</t>
  </si>
  <si>
    <t>20213B</t>
  </si>
  <si>
    <t>PERMA FIX ENVIRONMENTAL SERVICES INC, DBA PERMA FIX OF FLORIDA INC</t>
  </si>
  <si>
    <t>20365</t>
  </si>
  <si>
    <t>United Rentals (North America), Inc.</t>
  </si>
  <si>
    <t>DANIEL CUNNINGHAM</t>
  </si>
  <si>
    <t>8778744468    govrents@ur.com</t>
  </si>
  <si>
    <t>12802 Tampa Oaks Boulevard Suite 350, Temple Terrace, FL 33637</t>
  </si>
  <si>
    <t>3840A</t>
  </si>
  <si>
    <t>CONCRETE CONSERVATION INC</t>
  </si>
  <si>
    <t>BILL GOODMAN</t>
  </si>
  <si>
    <t xml:space="preserve">904-268-4951    </t>
  </si>
  <si>
    <t>P.O. BOX 57309 , JACKSONVILLE, FL 32241</t>
  </si>
  <si>
    <t>Coating for wet well and manholes</t>
  </si>
  <si>
    <t>CARUS LLC, DBA CONDY HOLDINGS LLC</t>
  </si>
  <si>
    <t>407-366-1190    IB4792MG@ibsa.com</t>
  </si>
  <si>
    <t>4140 FLEX COURT , SANFORD, FL 32771-6969</t>
  </si>
  <si>
    <t>5421A</t>
  </si>
  <si>
    <t>CROWN CASTLE INTERNATIONAL CORP, DBA CROWN CASTLE FIBER LLC</t>
  </si>
  <si>
    <t>Laura Hester</t>
  </si>
  <si>
    <t>407-870-3033    Laura.Hester@crowncastle.com</t>
  </si>
  <si>
    <t>PO BOX 026021 ACCOUNTS RECEIVABLE, MIAMI, FL 33102</t>
  </si>
  <si>
    <t>5460A</t>
  </si>
  <si>
    <t>VIABLE SOLUTIONS INC</t>
  </si>
  <si>
    <t>ELIOT LANES</t>
  </si>
  <si>
    <t xml:space="preserve">407-249-9600    </t>
  </si>
  <si>
    <t>7802 KINGSPOINTE PARKWAY SUITE #206, ORLANDO, FL 32819</t>
  </si>
  <si>
    <t>16-B-130TF Micro Focus (Novell) Software Support Services</t>
  </si>
  <si>
    <t>5465A</t>
  </si>
  <si>
    <t>6914B</t>
  </si>
  <si>
    <t>PO BOX 21343 , ST PETERSBURG, FL 33742</t>
  </si>
  <si>
    <t>32266A</t>
  </si>
  <si>
    <t>DOWN TO EARTH TRUCKING INC</t>
  </si>
  <si>
    <t>SANDI</t>
  </si>
  <si>
    <t xml:space="preserve">386-478-1588    </t>
  </si>
  <si>
    <t>1569 MARTINS DAIRY ROAD , NEW SMYRNA BEACH, FL 32168</t>
  </si>
  <si>
    <t>Demolition Services, 16-SQ-52RF, Down to Earth Trucking</t>
  </si>
  <si>
    <t>SAMSULA WASTE INC, DBA SAMSULA DEMOLITION</t>
  </si>
  <si>
    <t>570 Polaris Parkway, Ste 200 , Westerville, OH 43082</t>
  </si>
  <si>
    <t>10087B</t>
  </si>
  <si>
    <t>10088D</t>
  </si>
  <si>
    <t>10093CV</t>
  </si>
  <si>
    <t>Transmission Flush Machines and Chemicals</t>
  </si>
  <si>
    <t>10119A</t>
  </si>
  <si>
    <t>10120A</t>
  </si>
  <si>
    <t>MODULAR WORK STATION FURNITURE ONLY</t>
  </si>
  <si>
    <t>32427</t>
  </si>
  <si>
    <t>Lanny Hollifield</t>
  </si>
  <si>
    <t>813-248-4971    lannyh@gsequipment.net</t>
  </si>
  <si>
    <t>Kaiser Spider OEM Parts and Service</t>
  </si>
  <si>
    <t>3842B</t>
  </si>
  <si>
    <t>800-847-3735  242  Philip@fleetwash.com</t>
  </si>
  <si>
    <t>3843B</t>
  </si>
  <si>
    <t>Dave Evans</t>
  </si>
  <si>
    <t xml:space="preserve">407 274 0358    </t>
  </si>
  <si>
    <t>Michael Napolitano</t>
  </si>
  <si>
    <t>1-407-451-2657    AMANDA.DAMIAN@REXELUSA.COM</t>
  </si>
  <si>
    <t>PAUL HLADUN</t>
  </si>
  <si>
    <t>Updated 10/11/2019</t>
  </si>
  <si>
    <t>19-SQ-74IF</t>
  </si>
  <si>
    <t>Volaire Aviation, Inc.</t>
  </si>
  <si>
    <t>8500  E 116th Street, Ste 728
Fishers, IN  46038</t>
  </si>
  <si>
    <t>Michael Lum
972-896-9174</t>
  </si>
  <si>
    <t>michael.lum@volaireaviation.com</t>
  </si>
  <si>
    <r>
      <t xml:space="preserve">12/22/2019
</t>
    </r>
    <r>
      <rPr>
        <sz val="8"/>
        <rFont val="Arial"/>
        <family val="2"/>
      </rPr>
      <t>(resoliciting Aug 19)</t>
    </r>
  </si>
  <si>
    <t>8/22/2020
NO RENEWALS</t>
  </si>
  <si>
    <t>12/15/2020
NO RENEWALS</t>
  </si>
  <si>
    <t>10199 Southside Blvd., Ste 310
Jacksonville, FL  32256</t>
  </si>
  <si>
    <t>TLC Engineering Solutions, Inc.</t>
  </si>
  <si>
    <t>8/6/2020
(no renewals)</t>
  </si>
  <si>
    <t>725 Primera Blvd, Suite 215
Lake Mary, FL 32746</t>
  </si>
  <si>
    <t>Hamid R. Bahadori, P.E., Vice President
407-647-3737</t>
  </si>
  <si>
    <t>hbahadori@jensenhughes.com</t>
  </si>
  <si>
    <t>19-SQ-72TF</t>
  </si>
  <si>
    <t>8/21/22
(2 renewals)</t>
  </si>
  <si>
    <t xml:space="preserve">Powell and Hinkle Engineering, P.A. </t>
  </si>
  <si>
    <t>1409 Kingsley Ave, Bldg, 12A
Orange Park, FL 32073</t>
  </si>
  <si>
    <t>Thomas Elder, P.E., Principal
(904) 403-9067</t>
  </si>
  <si>
    <t>telder@powellandhinkle.com</t>
  </si>
  <si>
    <t xml:space="preserve">SGM Engineering, Inc. </t>
  </si>
  <si>
    <t>935 Lake Baldwin Lane
Orlando, FL 32814</t>
  </si>
  <si>
    <r>
      <t xml:space="preserve">Tony Shahnami, P.E., </t>
    </r>
    <r>
      <rPr>
        <sz val="9"/>
        <rFont val="Arial"/>
        <family val="2"/>
      </rPr>
      <t>CxA, F.E., CES CHS-III, Pres</t>
    </r>
    <r>
      <rPr>
        <sz val="10"/>
        <rFont val="Arial"/>
        <family val="2"/>
      </rPr>
      <t xml:space="preserve">
407-767-5188</t>
    </r>
  </si>
  <si>
    <t>tony@sgmengineering.com</t>
  </si>
  <si>
    <t>James (Jim) Elliott 
407-658-4151
Joel Howard, Ops Mgr
407-658-4151</t>
  </si>
  <si>
    <t>jelliott@gleassociates.com
jhoward@gleassociates.com</t>
  </si>
  <si>
    <t>ray.horne1964@gmail.com</t>
  </si>
  <si>
    <r>
      <t xml:space="preserve">12/16/2019
</t>
    </r>
    <r>
      <rPr>
        <sz val="8"/>
        <rFont val="Arial"/>
        <family val="2"/>
      </rPr>
      <t>(final renewal CC 09.03.19)</t>
    </r>
  </si>
  <si>
    <t xml:space="preserve">John (Tony) Wallace
352-588-2580
Ned Neenan
352-317-0738. </t>
  </si>
  <si>
    <t>tonyw@nrpsforesters.com
nedn@nrpsforesters.com</t>
  </si>
  <si>
    <t>carol.worsham@hdrinc.com</t>
  </si>
  <si>
    <t>19-SQ-48IF</t>
  </si>
  <si>
    <r>
      <t xml:space="preserve">4/22/2022
</t>
    </r>
    <r>
      <rPr>
        <sz val="8"/>
        <rFont val="Arial"/>
        <family val="2"/>
      </rPr>
      <t>(2 one yr renewals)</t>
    </r>
  </si>
  <si>
    <t>SCS Engineers, Inc.</t>
  </si>
  <si>
    <t>5850 S. Semoran Boulevard
Orlando, FL  32822</t>
  </si>
  <si>
    <t>Carlo F. Lebron, P.E.
407-204-3231</t>
  </si>
  <si>
    <t>clebron@scsengineers.com</t>
  </si>
  <si>
    <t>Samuel Levin, P.E.
407-475-9163</t>
  </si>
  <si>
    <t>grotkeej@cdmsmith.com</t>
  </si>
  <si>
    <t>19-SQ-62IF</t>
  </si>
  <si>
    <r>
      <t xml:space="preserve">
06/18/2022
</t>
    </r>
    <r>
      <rPr>
        <sz val="8"/>
        <rFont val="Arial"/>
        <family val="2"/>
      </rPr>
      <t>(2 one yr renewals)</t>
    </r>
  </si>
  <si>
    <t>ECT, Inc.</t>
  </si>
  <si>
    <t>Chris Fagerstrom
386-427-0694</t>
  </si>
  <si>
    <t>cfagerstrom@ectinc.com</t>
  </si>
  <si>
    <t>Geosyntec Consultants</t>
  </si>
  <si>
    <t>1511 East SR 434
Suite 1005
Winter Springs, FL  32708</t>
  </si>
  <si>
    <t>Mark Ellard
407-321-7030</t>
  </si>
  <si>
    <t>mellard@geosyntec.com</t>
  </si>
  <si>
    <t>4401 Eastport Parkway
Port Orange, FL  32127</t>
  </si>
  <si>
    <t>Andrew Giannini
386-761-6810</t>
  </si>
  <si>
    <t>andrew.giannini@meadhunt.com</t>
  </si>
  <si>
    <t>06/16/2020
(1 final yr renewal)</t>
  </si>
  <si>
    <t>70268</t>
  </si>
  <si>
    <t>FLAGLER BROADCASTING LLC, DBA WNZF 1550/BEACH 92.7</t>
  </si>
  <si>
    <t>DAVE O'DELL</t>
  </si>
  <si>
    <t>386-437-1992    DAVEO@WNZF.COM</t>
  </si>
  <si>
    <t>2405 EAST MOODY BOULEVARD, SUITE 402 , BUNNELL, FL 32110</t>
  </si>
  <si>
    <t>Radio Advertising - End of 2019</t>
  </si>
  <si>
    <t>GROSVENOR BUILDING SERVICE INC</t>
  </si>
  <si>
    <t>Jon Clontz</t>
  </si>
  <si>
    <t>407-292-3383  23  jon@grosvenorservices.com</t>
  </si>
  <si>
    <t>3398 PARKWAY CENTER COURT , ORLANDO, FL 32808</t>
  </si>
  <si>
    <t>Janitorial Services - DAB</t>
  </si>
  <si>
    <t>3804C</t>
  </si>
  <si>
    <t>70250</t>
  </si>
  <si>
    <t>American Society of Association Executives, DBA ASAE: THE CENTER FOR ASSOCIATION LEADERSHIP</t>
  </si>
  <si>
    <t>Terra Berthau</t>
  </si>
  <si>
    <t>202-626-2711    tberthau@asaecenter.org</t>
  </si>
  <si>
    <t>1575 I. Street, NW , Washington, DC 20005-1103</t>
  </si>
  <si>
    <t>Ocean Center Advertising/Marketing</t>
  </si>
  <si>
    <t>70251</t>
  </si>
  <si>
    <t>BRIGHT BUSINESS MEDIA LLC, DBA SMART MEETINGS</t>
  </si>
  <si>
    <t>ANDREW KOBLICK</t>
  </si>
  <si>
    <t>415-339-9355    andrew@smartmeetings.com</t>
  </si>
  <si>
    <t>475 GATE 5 ROAD #235 , SAUSALITO, CA 94965</t>
  </si>
  <si>
    <t>70252</t>
  </si>
  <si>
    <t>Christian Meetings &amp; Conventions Assoc LLC</t>
  </si>
  <si>
    <t>Jayne Kuryluk</t>
  </si>
  <si>
    <t>303-451-6678    jayne@christianmeeting.org</t>
  </si>
  <si>
    <t>PO Box 350757 , Westminster, CO 80035</t>
  </si>
  <si>
    <t>70253</t>
  </si>
  <si>
    <t>COLLINSON &amp; COMPANY, INC., DBA CONNECT</t>
  </si>
  <si>
    <t>Sakerie Green</t>
  </si>
  <si>
    <t>678-987-9900    accounting@connectmeetings.com</t>
  </si>
  <si>
    <t>15 TECHNOLOGY PARKWAY SOUTH SUITE 250, NORCROSS, GA 30092</t>
  </si>
  <si>
    <t>70254</t>
  </si>
  <si>
    <t>Audrey Tang</t>
  </si>
  <si>
    <t>905-771-7333  234  atang@kenilworth.com</t>
  </si>
  <si>
    <t>70255</t>
  </si>
  <si>
    <t>Cvent, Inc., DBA Cvent, Inc.</t>
  </si>
  <si>
    <t>Ajay Singh</t>
  </si>
  <si>
    <t>703-226-3522  234  billing@cvent.com</t>
  </si>
  <si>
    <t>8180 Greensboro Dr. 9th Floor, McLean, VA 22102</t>
  </si>
  <si>
    <t>70256</t>
  </si>
  <si>
    <t>Bedrock Communications, Inc., DBA Facilities &amp; Destinations</t>
  </si>
  <si>
    <t>Michael Caffin</t>
  </si>
  <si>
    <t>212-532-4150  234  mcaffin@facilitiesonline.com</t>
  </si>
  <si>
    <t>152 Madison Avenue, Suite 802 , New York, NY 10016</t>
  </si>
  <si>
    <t>70257</t>
  </si>
  <si>
    <t>INTERNATIONAL ASSOCIATION OF EXHIBITIONS AND EVENTS</t>
  </si>
  <si>
    <t>.  .  .</t>
  </si>
  <si>
    <t>12700 PARK CENTRAL DR SUITE 308, DALLAS, TX 75251</t>
  </si>
  <si>
    <t>70258</t>
  </si>
  <si>
    <t>Meeting Professionals International</t>
  </si>
  <si>
    <t>Denise Autorino</t>
  </si>
  <si>
    <t>407-233-7305  .  dautorino@mpiweb.org</t>
  </si>
  <si>
    <t>415 E. Pine St. #512 , Orlando, FL 32801</t>
  </si>
  <si>
    <t>70259</t>
  </si>
  <si>
    <t>Multiview, Inc., DBA Multibriefs</t>
  </si>
  <si>
    <t>Dana Asher</t>
  </si>
  <si>
    <t>469-420-2651  .  dasher@multiview.com</t>
  </si>
  <si>
    <t>DEPT 3806 PO BOX 123806, DALLAS, TX 75312-3806</t>
  </si>
  <si>
    <t>70260</t>
  </si>
  <si>
    <t>Northstar Travel Media, LLC</t>
  </si>
  <si>
    <t>Karen Rames</t>
  </si>
  <si>
    <t>954- 32-11097  .  krames@ntmllc.com</t>
  </si>
  <si>
    <t>100 Lighting Way , Secaucus, NJ 07094</t>
  </si>
  <si>
    <t>70261</t>
  </si>
  <si>
    <t>PROFESSIONAL CONVENTION MANAGEMENT ASSOCIATION SERVICES INC, DBA PCMA SERVICES INC</t>
  </si>
  <si>
    <t>Mary Lynn Novelli</t>
  </si>
  <si>
    <t>312-423-7212    mnovelli@pcma.org</t>
  </si>
  <si>
    <t>35 East Wacker Drive Suite 500, Chicago, IL 60601</t>
  </si>
  <si>
    <t>70262</t>
  </si>
  <si>
    <t>TRADE SHOW NEWS NETWORK, DBA TSNN</t>
  </si>
  <si>
    <t>175 N PATRICK LANE SUITE 180, BROOKFIELD, WI 53045</t>
  </si>
  <si>
    <t>70263</t>
  </si>
  <si>
    <t>USAE/NEWS INC, DBA USAE</t>
  </si>
  <si>
    <t>Ross Heller</t>
  </si>
  <si>
    <t>301-951-1881  .  rheller@usae-e-mail.com</t>
  </si>
  <si>
    <t>4824 Edgemoor Lane , Bethesda, MD 20814</t>
  </si>
  <si>
    <t>70264</t>
  </si>
  <si>
    <t>Worth International Communications Corp, DBA Worth International Media Group</t>
  </si>
  <si>
    <t>Marlene Ventriere</t>
  </si>
  <si>
    <t>305-828-0123  109  marlene@worthit.com</t>
  </si>
  <si>
    <t>5979 NW 151st Street Ste 120, Miami Lakes, FL 33014</t>
  </si>
  <si>
    <t>MCROBERTS SALES CO., INC.</t>
  </si>
  <si>
    <t>KATHI DAVIS</t>
  </si>
  <si>
    <t xml:space="preserve">813-645-2561    </t>
  </si>
  <si>
    <t>P.O. BOX 489 , RUSKIN, FL 33575-0489</t>
  </si>
  <si>
    <t>70151</t>
  </si>
  <si>
    <t>Green Street Cotton Dye Ink, LLC</t>
  </si>
  <si>
    <t>Karen Lafferty</t>
  </si>
  <si>
    <t>603-692-7000    klafferty@maine.rr.com</t>
  </si>
  <si>
    <t>145 Green Street , Somersworth, NH 03878</t>
  </si>
  <si>
    <t>70172</t>
  </si>
  <si>
    <t>Aurora World Inc</t>
  </si>
  <si>
    <t>Lisa Slone</t>
  </si>
  <si>
    <t xml:space="preserve">407-325-1440    </t>
  </si>
  <si>
    <t>8820 Mercury Lane , Pico Rivera, CA 90660</t>
  </si>
  <si>
    <t>70173</t>
  </si>
  <si>
    <t>Rhode Island Novelty, Inc</t>
  </si>
  <si>
    <t>Gail Shibley</t>
  </si>
  <si>
    <t xml:space="preserve">800-528-5599    </t>
  </si>
  <si>
    <t>PO Box 9278 , Fall River, MA 02720</t>
  </si>
  <si>
    <t>BRIAN POHL PE</t>
  </si>
  <si>
    <t>32184D</t>
  </si>
  <si>
    <t>GRAY ROBINSON</t>
  </si>
  <si>
    <t>THOMAS A. CLOUD, ESQUIRE</t>
  </si>
  <si>
    <t xml:space="preserve">407-843-8880    </t>
  </si>
  <si>
    <t>PO BOX 3068 , ORLANDO, FL 32802-3068</t>
  </si>
  <si>
    <t>VGMC--budgeted legal services Opened for payment only</t>
  </si>
  <si>
    <t>32185D</t>
  </si>
  <si>
    <t>Vanasse Hangen Brustlin, Inc., DBA VHB</t>
  </si>
  <si>
    <t>DEBBIE DOWNING</t>
  </si>
  <si>
    <t>407-839-4006  8013  DDOWNING@VHB.COM</t>
  </si>
  <si>
    <t>225 E. Robinson Street Suite 300, Orlando, FL 32801</t>
  </si>
  <si>
    <t>VGMC--budgeted professional planning services</t>
  </si>
  <si>
    <t>S&amp;ME, Inc.</t>
  </si>
  <si>
    <t>Stacie Woods</t>
  </si>
  <si>
    <t>407-975-1273    swoods@smeinc.com</t>
  </si>
  <si>
    <t>1615 Edgewater Drive Suite 200, Orlando, FL 32804</t>
  </si>
  <si>
    <t>4883</t>
  </si>
  <si>
    <t>VGMC--budgeted legal services</t>
  </si>
  <si>
    <t>4886</t>
  </si>
  <si>
    <t>VGMC--budgeted planning consultant services</t>
  </si>
  <si>
    <t>4887</t>
  </si>
  <si>
    <t>8790</t>
  </si>
  <si>
    <t>SAFEWARE INC</t>
  </si>
  <si>
    <t>TERI SMITH</t>
  </si>
  <si>
    <t xml:space="preserve">804-222-1238    </t>
  </si>
  <si>
    <t>5641 S LABURNUM AVENUE , RICHMOND, VA 23231</t>
  </si>
  <si>
    <t>Haz Mat Supplies/Safeware_x000D_
US Communities Contract</t>
  </si>
  <si>
    <t>32177A</t>
  </si>
  <si>
    <t>INMATE FOOD SERVICES For pymt of services prior to 10/01/19</t>
  </si>
  <si>
    <t>32220B</t>
  </si>
  <si>
    <t>BOB BARKER COMPANY INC</t>
  </si>
  <si>
    <t>Angela DeBoeser</t>
  </si>
  <si>
    <t xml:space="preserve">800-334-9880    </t>
  </si>
  <si>
    <t>134 NORTH MAIN STREET , FUQUAY VARINA, NC 27526</t>
  </si>
  <si>
    <t>Inmate clothing and miscellaneous items</t>
  </si>
  <si>
    <t>CONSTRUCT 2, 
akokitus</t>
  </si>
  <si>
    <t>32221B</t>
  </si>
  <si>
    <t>Charm-Tex</t>
  </si>
  <si>
    <t>helena gomez de bernard</t>
  </si>
  <si>
    <t>800-221-3147  136  helena@charm-tex.com</t>
  </si>
  <si>
    <t>1618 Coney Island Ave , Brooklyn, NY 11230</t>
  </si>
  <si>
    <t>20304</t>
  </si>
  <si>
    <t>PB PARENT LLC, DBA Pye-Barker Fire &amp; Safety LLC</t>
  </si>
  <si>
    <t>Corey Wiles</t>
  </si>
  <si>
    <t>(386) 760-7660    wilesc@pyebarkerfire.com</t>
  </si>
  <si>
    <t>4189 Dairy Court , Port Orange, FL 32127</t>
  </si>
  <si>
    <t>Hydro Testing</t>
  </si>
  <si>
    <t>32432</t>
  </si>
  <si>
    <t>Towing of Vehicles Used in Fire Services Training (primary)</t>
  </si>
  <si>
    <t>20245A</t>
  </si>
  <si>
    <t>Zoll Cardiac Monitor Preventative Maintenance &amp; Parts</t>
  </si>
  <si>
    <t>20356</t>
  </si>
  <si>
    <t>Teleflex LLC</t>
  </si>
  <si>
    <t>866-246-6390    cs@teleflex.com</t>
  </si>
  <si>
    <t>3015 Carrington Mill Blvd , Morrisville, NC 27560</t>
  </si>
  <si>
    <t>70269</t>
  </si>
  <si>
    <t>Beach Safety Duty Gear</t>
  </si>
  <si>
    <t>70270</t>
  </si>
  <si>
    <t>LOU'S POLICE DISTRIBUTORS</t>
  </si>
  <si>
    <t xml:space="preserve">555-555-555  211  </t>
  </si>
  <si>
    <t>7815 W. 4 AVENUE , HIALEAH, FL 33014</t>
  </si>
  <si>
    <t>70265</t>
  </si>
  <si>
    <t>Fence Direct, INC</t>
  </si>
  <si>
    <t>Manny Rodriguez</t>
  </si>
  <si>
    <t>4078575770    manny@fencedirectfl.com</t>
  </si>
  <si>
    <t>9867 South Orange Blossom Trail , Orlando, FL 32837</t>
  </si>
  <si>
    <t>Fencing</t>
  </si>
  <si>
    <t>70266</t>
  </si>
  <si>
    <t>70267</t>
  </si>
  <si>
    <t>STERLING ENTERPRISES LLC</t>
  </si>
  <si>
    <t>RYAN WILKINS</t>
  </si>
  <si>
    <t xml:space="preserve">386-804-2889    </t>
  </si>
  <si>
    <t>171 S PREVATT AVENUE P.O. BOX 714, LAKE HELEN, FL 32744</t>
  </si>
  <si>
    <t>32178B</t>
  </si>
  <si>
    <t>PREFERRED MATERIALS INC, DBA CONRAD YELVINGTON DISTRIBUTORS INC</t>
  </si>
  <si>
    <t>FRANK MILTON</t>
  </si>
  <si>
    <t>386-547-5160    frank.milton@cydi.com</t>
  </si>
  <si>
    <t>2328 BELLEVUE AVE EXT , DAYTONA BEACH, FL 32114</t>
  </si>
  <si>
    <t>Rip Rap, Aggergates, &amp; Road Base</t>
  </si>
  <si>
    <t>70222</t>
  </si>
  <si>
    <t>CONTECH ENGINEERED SOLUTIONS LLC</t>
  </si>
  <si>
    <t>Barbra Ballard</t>
  </si>
  <si>
    <t xml:space="preserve">321-348-3520    </t>
  </si>
  <si>
    <t>930 WOODCOCK ROAD SUITE 101, ORLANDO, FL 32801</t>
  </si>
  <si>
    <t>70248</t>
  </si>
  <si>
    <t>ENVIRONMENTAL PRODUCTS GROUP INC, DBA ENVIRONMENTAL PRODUCTS OF FLORIDA</t>
  </si>
  <si>
    <t>3897A</t>
  </si>
  <si>
    <t>NALCO COMPANY</t>
  </si>
  <si>
    <t>MAX BIGGAR</t>
  </si>
  <si>
    <t>407-625-3158    rmbiggar@nalco.com</t>
  </si>
  <si>
    <t>2901 SW 149TH AVE SUITE 300, MIRAMAR, FL 33027</t>
  </si>
  <si>
    <t>Boiler &amp; Chilled Water Chemical Treatment Services</t>
  </si>
  <si>
    <t>70171</t>
  </si>
  <si>
    <t>Name Plates, Plaques, Stamps</t>
  </si>
  <si>
    <t>70271</t>
  </si>
  <si>
    <t>VOLUSIA COUNTY SCHOOL BOARD</t>
  </si>
  <si>
    <t>Betty Shepherd</t>
  </si>
  <si>
    <t>386-734-7190  20840  blshephe@volusia.k12.fl.us</t>
  </si>
  <si>
    <t>POST OFFICE BOX 2118 , DELAND,, FL 32721-2118</t>
  </si>
  <si>
    <t>Copy/Print Services</t>
  </si>
  <si>
    <t xml:space="preserve">   Rev. 11/11/19</t>
  </si>
  <si>
    <t>Becker &amp; Poliakoff</t>
  </si>
  <si>
    <t>State Lobbyist</t>
  </si>
  <si>
    <t>Rev. 11/12/19</t>
  </si>
  <si>
    <t>407-857-6778    perry@airportlights.com</t>
  </si>
  <si>
    <t>70272</t>
  </si>
  <si>
    <t>INTERSPACE AIRPORT ADVERTISING, DBA CLEAR CHANNEL OUTDOOR</t>
  </si>
  <si>
    <t>TODD LABAR</t>
  </si>
  <si>
    <t xml:space="preserve">800-628-6800    </t>
  </si>
  <si>
    <t>7450 TILGHMAN ST SUITE 104, ALLENTOWN, PA 18106</t>
  </si>
  <si>
    <t>Advertising of Ocean Center at DBIA</t>
  </si>
  <si>
    <t>20363</t>
  </si>
  <si>
    <t>20364</t>
  </si>
  <si>
    <t>AYLESWORTH'S FISH &amp; BAIT INC</t>
  </si>
  <si>
    <t>DAWN AYLESWORTH</t>
  </si>
  <si>
    <t>727-327-8608    dawn@fishandbait.com</t>
  </si>
  <si>
    <t>PO BOX 13546 , ST PETERSBURG, FL 33733-3546</t>
  </si>
  <si>
    <t>4882</t>
  </si>
  <si>
    <t>SATELLITE TRACKING OF PEOPLE</t>
  </si>
  <si>
    <t>LISA TAUSER</t>
  </si>
  <si>
    <t>832-553-9503    ltauser@stopllc.com</t>
  </si>
  <si>
    <t>1212 NORTH POST OAK RD SUITE 100 , HOUSTON, TX 77055</t>
  </si>
  <si>
    <t>Electronic Monitoring Devices/Services</t>
  </si>
  <si>
    <t>20325</t>
  </si>
  <si>
    <t>E.S. BARTLETT, PHD., CLINICAL PSYCHOLOGIST INC, DBA EDMUND BARTLETT, PHD</t>
  </si>
  <si>
    <t>LEONORA BARTLETT</t>
  </si>
  <si>
    <t>407-740-0033    esbphd2317@gmail.com</t>
  </si>
  <si>
    <t>235 S MAITLAND AVE SUITE 114 , MAITLAND, FL 32751</t>
  </si>
  <si>
    <t>PSYCH. Eval. For payment of services prior to 08/03</t>
  </si>
  <si>
    <t>20329</t>
  </si>
  <si>
    <t>STZ Group LLC, DBA Noah's Ark Boarding Kennel</t>
  </si>
  <si>
    <t>Petr Spurny</t>
  </si>
  <si>
    <t>3867369848    Lzavalsky@gmail.com</t>
  </si>
  <si>
    <t>3725 Marsh Road , Deland, FL 32724</t>
  </si>
  <si>
    <t>Boarding for K-9 for VCSO</t>
  </si>
  <si>
    <t>K-9 Boarding</t>
  </si>
  <si>
    <t>20367</t>
  </si>
  <si>
    <t>Non-Emergency Medical Inmate Transport</t>
  </si>
  <si>
    <t>32434</t>
  </si>
  <si>
    <t>US Corrections LLC</t>
  </si>
  <si>
    <t>Dave Warden III</t>
  </si>
  <si>
    <t>615-352-9798  156  dwarden@prisonertransport.net</t>
  </si>
  <si>
    <t>517 Hickory Hills Blvd , Whites Creek, TN 37189</t>
  </si>
  <si>
    <t>Prisoner Transport Services</t>
  </si>
  <si>
    <t>4815D</t>
  </si>
  <si>
    <t>TRANSUNION RISK AND ALTERNATIVE DATA SOLUTIONS INC</t>
  </si>
  <si>
    <t>Conrad</t>
  </si>
  <si>
    <t xml:space="preserve">561-226-9716    </t>
  </si>
  <si>
    <t>4530 CONFERENCE WAY SOUTH , BOCA RATON, FL 33431</t>
  </si>
  <si>
    <t>TLO Investigative database</t>
  </si>
  <si>
    <t>NANCY KERM</t>
  </si>
  <si>
    <t>512-451-8298    nancy.kern@gtdist.com</t>
  </si>
  <si>
    <t>SIRCHIE ACQUISITION COMPANY LLC, DBA Sirchie</t>
  </si>
  <si>
    <t>BUTLER ANIMAL HEALTH HOLDING COMPANY LLC, DBA COVETRUS NORTH AMERICA/BUTLER ANIMAL HEALTH SUPPLY LLC</t>
  </si>
  <si>
    <t>10222A</t>
  </si>
  <si>
    <t>32177B</t>
  </si>
  <si>
    <t>INMATE FOOD SERVICES</t>
  </si>
  <si>
    <t>32220A</t>
  </si>
  <si>
    <t>Inmate clothing PYMT of INV dated PRIOR to 10/01</t>
  </si>
  <si>
    <t>Towing Vehicles Used in Fire Svcs Train EXTD FOR PMT 10/23</t>
  </si>
  <si>
    <t>32115B</t>
  </si>
  <si>
    <t>10131A</t>
  </si>
  <si>
    <t>10132A</t>
  </si>
  <si>
    <t>CSG Forte Payments Inc, DBA FORTE</t>
  </si>
  <si>
    <t>Josh Budd</t>
  </si>
  <si>
    <t>469-675-9920  765  josh.budd@forte.net</t>
  </si>
  <si>
    <t>500 W. Bethany Dr., Suite 200 , Allen, TX 75013</t>
  </si>
  <si>
    <t>Parks Credit Card Gateway for Online Registration System</t>
  </si>
  <si>
    <t>PO BOX 532507 , ATLANTA, GA 30353</t>
  </si>
  <si>
    <t>20366</t>
  </si>
  <si>
    <t>Electrical Maintenance of Leachate System</t>
  </si>
  <si>
    <t>32240B</t>
  </si>
  <si>
    <t>Traffic Signals, Systems and Related Equipment</t>
  </si>
  <si>
    <t>JEFF BAYLOR</t>
  </si>
  <si>
    <t xml:space="preserve">386-672-5668    </t>
  </si>
  <si>
    <t>3847A</t>
  </si>
  <si>
    <t>Hayes Pipe Supply, Inc.</t>
  </si>
  <si>
    <t>Melody Span</t>
  </si>
  <si>
    <t>615-255-4040    melodyc@hayespipe.com</t>
  </si>
  <si>
    <t>680 West Main Street , Lake Helen, FL 32744</t>
  </si>
  <si>
    <t>Materials for Water &amp; Sewer Ops 15-B-154AK PMT ONLY 10.2-7</t>
  </si>
  <si>
    <t>3899A</t>
  </si>
  <si>
    <t>FLORIDA ELECTRIC MOTOR SERVICE</t>
  </si>
  <si>
    <t>DOUG BEACHLER</t>
  </si>
  <si>
    <t xml:space="preserve">407-425-8160    </t>
  </si>
  <si>
    <t>1128 ATLANTA AVE , ORLANDO, FL 32806</t>
  </si>
  <si>
    <t>Electric Motor Repair</t>
  </si>
  <si>
    <t>3900A</t>
  </si>
  <si>
    <t>TAW ORLANDO SERVICE CENTER INC, DBA TAW</t>
  </si>
  <si>
    <t>MICHAEL HOGUE</t>
  </si>
  <si>
    <t>407-423-1886  1802  mike.hogue@tawinc.com</t>
  </si>
  <si>
    <t>3400 BARTLETT BLVD , ORLANDO, FL 32811</t>
  </si>
  <si>
    <t>4884</t>
  </si>
  <si>
    <t>4831B</t>
  </si>
  <si>
    <t>401 N MICHIGAN AVE SUITE 2700, CHICAGO, IL 60611</t>
  </si>
  <si>
    <t>4885</t>
  </si>
  <si>
    <t>10123A</t>
  </si>
  <si>
    <t>10124A</t>
  </si>
  <si>
    <t>10125A</t>
  </si>
  <si>
    <t>10126A</t>
  </si>
  <si>
    <t>10128A</t>
  </si>
  <si>
    <t>10129A</t>
  </si>
  <si>
    <t>10130A</t>
  </si>
  <si>
    <t>20103C</t>
  </si>
  <si>
    <t>3897A_REV1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</si>
</sst>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mm/dd/yy;@"/>
    <numFmt numFmtId="165" formatCode="m/d/yy;@"/>
    <numFmt numFmtId="166" formatCode="mm/dd/yyyy"/>
    <numFmt numFmtId="167" formatCode="&quot;$&quot;#,##0.00"/>
  </numFmts>
  <fonts count="65" x14ac:knownFonts="1">
    <font>
      <sz val="10"/>
      <name val="Arial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1"/>
      <name val="Arial Narrow"/>
      <family val="2"/>
    </font>
    <font>
      <b/>
      <sz val="11"/>
      <name val="Arial Narrow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u/>
      <sz val="8.5"/>
      <color theme="10"/>
      <name val="Arial"/>
      <family val="2"/>
    </font>
    <font>
      <b/>
      <sz val="10"/>
      <color rgb="FFFFFF00"/>
      <name val="Arial Narrow"/>
      <family val="2"/>
    </font>
    <font>
      <b/>
      <i/>
      <sz val="10"/>
      <color indexed="13"/>
      <name val="Arial Narrow"/>
      <family val="2"/>
    </font>
    <font>
      <b/>
      <sz val="10"/>
      <color indexed="10"/>
      <name val="Arial Black"/>
      <family val="2"/>
    </font>
    <font>
      <sz val="11"/>
      <color rgb="FF0000FF"/>
      <name val="Arial Narrow"/>
      <family val="2"/>
    </font>
    <font>
      <sz val="11"/>
      <color rgb="FF008000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color indexed="12"/>
      <name val="Arial Narrow"/>
      <family val="2"/>
    </font>
    <font>
      <i/>
      <sz val="11"/>
      <name val="Arial Narrow"/>
      <family val="2"/>
    </font>
    <font>
      <sz val="11"/>
      <color indexed="10"/>
      <name val="Arial Narrow"/>
      <family val="2"/>
    </font>
    <font>
      <vertAlign val="superscript"/>
      <sz val="11"/>
      <name val="Arial Narrow"/>
      <family val="2"/>
    </font>
    <font>
      <b/>
      <sz val="11"/>
      <color rgb="FF0000FF"/>
      <name val="Arial Narrow"/>
      <family val="2"/>
    </font>
    <font>
      <sz val="9"/>
      <color rgb="FF008000"/>
      <name val="Arial Narrow"/>
      <family val="2"/>
    </font>
    <font>
      <b/>
      <sz val="11"/>
      <color rgb="FF00B050"/>
      <name val="Arial Narrow"/>
      <family val="2"/>
    </font>
    <font>
      <sz val="9"/>
      <name val="Arial Narrow"/>
      <family val="2"/>
    </font>
    <font>
      <b/>
      <sz val="11"/>
      <color rgb="FFFF0000"/>
      <name val="Arial Narrow"/>
      <family val="2"/>
    </font>
    <font>
      <sz val="11"/>
      <color rgb="FFFF0000"/>
      <name val="Arial Narrow"/>
      <family val="2"/>
    </font>
    <font>
      <b/>
      <sz val="8"/>
      <color rgb="FF008000"/>
      <name val="Arial Narrow"/>
      <family val="2"/>
    </font>
    <font>
      <b/>
      <sz val="9"/>
      <color rgb="FFFFFF00"/>
      <name val="Arial Narrow"/>
      <family val="2"/>
    </font>
    <font>
      <b/>
      <i/>
      <sz val="11"/>
      <color rgb="FF00FFFF"/>
      <name val="Arial Narrow"/>
      <family val="2"/>
    </font>
    <font>
      <sz val="8"/>
      <name val="Arial Narrow"/>
      <family val="2"/>
    </font>
    <font>
      <b/>
      <sz val="10"/>
      <color rgb="FFFFFF00"/>
      <name val="Arial Black"/>
      <family val="2"/>
    </font>
    <font>
      <b/>
      <sz val="10"/>
      <color rgb="FF00FFFF"/>
      <name val="Arial Black"/>
      <family val="2"/>
    </font>
    <font>
      <b/>
      <i/>
      <sz val="10"/>
      <color rgb="FFFFFF00"/>
      <name val="Arial Black"/>
      <family val="2"/>
    </font>
    <font>
      <sz val="13"/>
      <color theme="1"/>
      <name val="Calibri"/>
      <family val="2"/>
      <scheme val="minor"/>
    </font>
    <font>
      <sz val="13"/>
      <color theme="1"/>
      <name val="Arial Narrow"/>
      <family val="2"/>
    </font>
    <font>
      <sz val="12"/>
      <name val="Arial Narrow"/>
      <family val="2"/>
    </font>
    <font>
      <sz val="11"/>
      <color theme="1"/>
      <name val="Arial Narrow"/>
      <family val="2"/>
    </font>
    <font>
      <strike/>
      <sz val="10"/>
      <name val="Arial"/>
      <family val="2"/>
    </font>
    <font>
      <b/>
      <sz val="9"/>
      <name val="Arial Narrow"/>
      <family val="2"/>
    </font>
    <font>
      <sz val="8"/>
      <name val="Arial"/>
      <family val="2"/>
    </font>
    <font>
      <sz val="10"/>
      <color rgb="FF000000"/>
      <name val="Arial"/>
    </font>
    <font>
      <b/>
      <sz val="10"/>
      <color rgb="FF00B0F0"/>
      <name val="Arial"/>
      <family val="2"/>
    </font>
    <font>
      <sz val="10"/>
      <color rgb="FF000000"/>
      <name val="Arial"/>
      <family val="2"/>
    </font>
    <font>
      <b/>
      <i/>
      <sz val="10"/>
      <color rgb="FFFF0000"/>
      <name val="Arial"/>
      <family val="2"/>
    </font>
    <font>
      <sz val="9"/>
      <color rgb="FF000000"/>
      <name val="Arial"/>
    </font>
    <font>
      <sz val="8"/>
      <color rgb="FF000000"/>
      <name val="Arial"/>
    </font>
    <font>
      <sz val="9"/>
      <name val="Arial"/>
      <family val="2"/>
    </font>
    <font>
      <b/>
      <i/>
      <sz val="10"/>
      <name val="Arial"/>
      <family val="2"/>
    </font>
    <font>
      <sz val="9"/>
      <color rgb="FFFF0000"/>
      <name val="Arial Narrow"/>
      <family val="2"/>
    </font>
    <font>
      <sz val="6"/>
      <color rgb="FFFF0000"/>
      <name val="Arial Narrow"/>
      <family val="2"/>
    </font>
    <font>
      <sz val="6"/>
      <name val="Arial Narrow"/>
      <family val="2"/>
    </font>
    <font>
      <i/>
      <sz val="10"/>
      <name val="Arial"/>
      <family val="2"/>
    </font>
    <font>
      <sz val="6"/>
      <color rgb="FF000000"/>
      <name val="Arial"/>
    </font>
    <font>
      <b/>
      <sz val="9"/>
      <name val="Arial"/>
      <family val="2"/>
    </font>
    <font>
      <sz val="10"/>
      <name val="Arial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 Narrow"/>
      <family val="2"/>
    </font>
    <font>
      <b/>
      <i/>
      <u/>
      <sz val="10"/>
      <color rgb="FFFF0000"/>
      <name val="Arial Narrow"/>
      <family val="2"/>
    </font>
    <font>
      <u/>
      <sz val="10"/>
      <color indexed="12"/>
      <name val="Arial Narrow"/>
      <family val="2"/>
    </font>
    <font>
      <b/>
      <i/>
      <sz val="10"/>
      <color rgb="FFFF0000"/>
      <name val="Arial Narrow"/>
      <family val="2"/>
    </font>
    <font>
      <b/>
      <i/>
      <sz val="16"/>
      <color rgb="FF0000FF"/>
      <name val="Arial Narrow"/>
      <family val="2"/>
    </font>
    <font>
      <vertAlign val="superscript"/>
      <sz val="10"/>
      <color theme="1"/>
      <name val="Arial Narrow"/>
      <family val="2"/>
    </font>
    <font>
      <vertAlign val="superscript"/>
      <sz val="10"/>
      <name val="Arial Narrow"/>
      <family val="2"/>
    </font>
  </fonts>
  <fills count="2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3"/>
        <bgColor indexed="64"/>
      </patternFill>
    </fill>
    <fill>
      <gradientFill degree="90">
        <stop position="0">
          <color rgb="FF7FA3CF"/>
        </stop>
        <stop position="0.5">
          <color rgb="FFFFFF99"/>
        </stop>
        <stop position="1">
          <color rgb="FF7FA3CF"/>
        </stop>
      </gradientFill>
    </fill>
    <fill>
      <patternFill patternType="solid">
        <fgColor rgb="FFFFFF00"/>
        <bgColor indexed="64"/>
      </patternFill>
    </fill>
    <fill>
      <gradientFill degree="90">
        <stop position="0">
          <color rgb="FF7030A0"/>
        </stop>
        <stop position="0.5">
          <color theme="3" tint="0.40000610370189521"/>
        </stop>
        <stop position="1">
          <color rgb="FF7030A0"/>
        </stop>
      </gradientFill>
    </fill>
    <fill>
      <patternFill patternType="solid">
        <fgColor theme="0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gradientFill degree="270">
        <stop position="0">
          <color rgb="FFFF66CC"/>
        </stop>
        <stop position="1">
          <color rgb="FFFFC000"/>
        </stop>
      </gradientFill>
    </fill>
    <fill>
      <gradientFill degree="90">
        <stop position="0">
          <color rgb="FFFFFF00"/>
        </stop>
        <stop position="1">
          <color rgb="FFFF9966"/>
        </stop>
      </gradient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0F0F4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499984740745262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17"/>
      </left>
      <right style="thick">
        <color indexed="17"/>
      </right>
      <top style="medium">
        <color indexed="17"/>
      </top>
      <bottom/>
      <diagonal/>
    </border>
    <border>
      <left/>
      <right/>
      <top style="medium">
        <color indexed="17"/>
      </top>
      <bottom style="medium">
        <color indexed="17"/>
      </bottom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3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17"/>
      </left>
      <right/>
      <top style="medium">
        <color indexed="17"/>
      </top>
      <bottom style="medium">
        <color indexed="17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31"/>
      </left>
      <right/>
      <top style="thin">
        <color indexed="31"/>
      </top>
      <bottom style="thin">
        <color indexed="31"/>
      </bottom>
      <diagonal/>
    </border>
    <border>
      <left style="thin">
        <color rgb="FFCAC9D9"/>
      </left>
      <right style="thin">
        <color rgb="FFCAC9D9"/>
      </right>
      <top style="thin">
        <color rgb="FFCAC9D9"/>
      </top>
      <bottom style="thin">
        <color rgb="FFCAC9D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40" fillId="0" borderId="0"/>
    <xf numFmtId="0" fontId="42" fillId="0" borderId="0"/>
    <xf numFmtId="9" fontId="54" fillId="0" borderId="0" applyFont="0" applyFill="0" applyBorder="0" applyAlignment="0" applyProtection="0"/>
  </cellStyleXfs>
  <cellXfs count="355">
    <xf numFmtId="0" fontId="0" fillId="0" borderId="0" xfId="0"/>
    <xf numFmtId="0" fontId="4" fillId="0" borderId="0" xfId="0" applyFont="1" applyFill="1" applyBorder="1" applyAlignment="1">
      <alignment vertical="center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Fill="1"/>
    <xf numFmtId="0" fontId="3" fillId="0" borderId="0" xfId="0" applyFont="1" applyFill="1"/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/>
    </xf>
    <xf numFmtId="165" fontId="0" fillId="0" borderId="0" xfId="0" applyNumberFormat="1" applyAlignment="1">
      <alignment horizontal="center" vertical="top"/>
    </xf>
    <xf numFmtId="0" fontId="0" fillId="0" borderId="0" xfId="0" applyAlignment="1">
      <alignment vertical="center" wrapText="1"/>
    </xf>
    <xf numFmtId="0" fontId="7" fillId="3" borderId="0" xfId="0" applyFont="1" applyFill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6" fillId="3" borderId="2" xfId="0" applyFont="1" applyFill="1" applyBorder="1" applyAlignment="1">
      <alignment vertical="center"/>
    </xf>
    <xf numFmtId="0" fontId="9" fillId="5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vertical="center"/>
    </xf>
    <xf numFmtId="0" fontId="13" fillId="0" borderId="6" xfId="0" applyFont="1" applyFill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0" fontId="4" fillId="0" borderId="7" xfId="0" applyFont="1" applyFill="1" applyBorder="1" applyAlignment="1">
      <alignment vertical="center"/>
    </xf>
    <xf numFmtId="0" fontId="14" fillId="0" borderId="0" xfId="0" applyFont="1" applyBorder="1" applyAlignment="1">
      <alignment horizontal="center"/>
    </xf>
    <xf numFmtId="0" fontId="16" fillId="0" borderId="7" xfId="1" applyFont="1" applyFill="1" applyBorder="1" applyAlignment="1" applyProtection="1">
      <alignment horizontal="center" vertical="center"/>
    </xf>
    <xf numFmtId="0" fontId="16" fillId="0" borderId="6" xfId="1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 applyProtection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/>
    </xf>
    <xf numFmtId="0" fontId="16" fillId="0" borderId="6" xfId="1" applyFont="1" applyBorder="1" applyAlignment="1" applyProtection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6" fillId="4" borderId="6" xfId="1" applyFont="1" applyFill="1" applyBorder="1" applyAlignment="1" applyProtection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Border="1" applyAlignment="1" applyProtection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left"/>
    </xf>
    <xf numFmtId="0" fontId="4" fillId="0" borderId="7" xfId="0" applyFont="1" applyFill="1" applyBorder="1" applyAlignment="1" applyProtection="1">
      <alignment horizontal="left" vertical="center"/>
    </xf>
    <xf numFmtId="0" fontId="4" fillId="0" borderId="6" xfId="0" applyFont="1" applyFill="1" applyBorder="1" applyAlignment="1" applyProtection="1">
      <alignment horizontal="left" vertical="center"/>
    </xf>
    <xf numFmtId="0" fontId="4" fillId="4" borderId="6" xfId="0" applyFont="1" applyFill="1" applyBorder="1" applyAlignment="1" applyProtection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13" fillId="0" borderId="0" xfId="0" applyFont="1" applyFill="1" applyAlignment="1">
      <alignment horizontal="left" vertical="center" wrapText="1"/>
    </xf>
    <xf numFmtId="0" fontId="14" fillId="0" borderId="0" xfId="0" applyFont="1" applyBorder="1" applyAlignment="1" applyProtection="1">
      <alignment horizontal="left" vertical="center"/>
    </xf>
    <xf numFmtId="0" fontId="14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center" wrapText="1"/>
    </xf>
    <xf numFmtId="0" fontId="14" fillId="0" borderId="0" xfId="0" applyFont="1" applyAlignment="1">
      <alignment horizontal="center"/>
    </xf>
    <xf numFmtId="0" fontId="14" fillId="0" borderId="0" xfId="0" applyFont="1"/>
    <xf numFmtId="49" fontId="4" fillId="0" borderId="7" xfId="0" applyNumberFormat="1" applyFont="1" applyFill="1" applyBorder="1" applyAlignment="1" applyProtection="1">
      <alignment horizontal="center" vertical="center"/>
    </xf>
    <xf numFmtId="164" fontId="4" fillId="0" borderId="6" xfId="0" applyNumberFormat="1" applyFont="1" applyFill="1" applyBorder="1" applyAlignment="1" applyProtection="1">
      <alignment horizontal="center" vertical="center"/>
    </xf>
    <xf numFmtId="164" fontId="4" fillId="0" borderId="6" xfId="0" applyNumberFormat="1" applyFont="1" applyFill="1" applyBorder="1" applyAlignment="1" applyProtection="1">
      <alignment horizontal="center" vertical="center" wrapText="1"/>
    </xf>
    <xf numFmtId="49" fontId="4" fillId="0" borderId="6" xfId="0" applyNumberFormat="1" applyFont="1" applyFill="1" applyBorder="1" applyAlignment="1" applyProtection="1">
      <alignment horizontal="center" vertical="center"/>
    </xf>
    <xf numFmtId="0" fontId="4" fillId="0" borderId="6" xfId="0" applyFont="1" applyBorder="1" applyAlignment="1">
      <alignment vertical="center"/>
    </xf>
    <xf numFmtId="164" fontId="4" fillId="4" borderId="6" xfId="0" applyNumberFormat="1" applyFont="1" applyFill="1" applyBorder="1" applyAlignment="1" applyProtection="1">
      <alignment horizontal="center" vertical="center"/>
    </xf>
    <xf numFmtId="164" fontId="4" fillId="4" borderId="6" xfId="0" applyNumberFormat="1" applyFont="1" applyFill="1" applyBorder="1" applyAlignment="1" applyProtection="1">
      <alignment horizontal="center" vertical="center" wrapText="1"/>
    </xf>
    <xf numFmtId="0" fontId="4" fillId="0" borderId="6" xfId="0" applyFont="1" applyBorder="1"/>
    <xf numFmtId="0" fontId="4" fillId="0" borderId="6" xfId="0" applyFont="1" applyBorder="1" applyAlignment="1">
      <alignment horizontal="center" vertical="center"/>
    </xf>
    <xf numFmtId="164" fontId="13" fillId="0" borderId="6" xfId="0" applyNumberFormat="1" applyFont="1" applyFill="1" applyBorder="1" applyAlignment="1" applyProtection="1">
      <alignment horizontal="center" vertical="center"/>
    </xf>
    <xf numFmtId="164" fontId="13" fillId="4" borderId="6" xfId="0" applyNumberFormat="1" applyFont="1" applyFill="1" applyBorder="1" applyAlignment="1" applyProtection="1">
      <alignment horizontal="center" vertical="center" wrapText="1"/>
    </xf>
    <xf numFmtId="0" fontId="13" fillId="0" borderId="6" xfId="0" applyFont="1" applyBorder="1" applyAlignment="1" applyProtection="1">
      <alignment horizontal="left" vertical="center"/>
    </xf>
    <xf numFmtId="164" fontId="17" fillId="0" borderId="6" xfId="0" applyNumberFormat="1" applyFont="1" applyFill="1" applyBorder="1" applyAlignment="1" applyProtection="1">
      <alignment horizontal="center" vertical="center" wrapText="1"/>
    </xf>
    <xf numFmtId="49" fontId="13" fillId="0" borderId="6" xfId="0" applyNumberFormat="1" applyFont="1" applyFill="1" applyBorder="1" applyAlignment="1" applyProtection="1">
      <alignment horizontal="center" vertical="center"/>
    </xf>
    <xf numFmtId="0" fontId="13" fillId="0" borderId="6" xfId="0" applyFont="1" applyBorder="1" applyAlignment="1">
      <alignment vertical="center"/>
    </xf>
    <xf numFmtId="164" fontId="16" fillId="0" borderId="6" xfId="0" applyNumberFormat="1" applyFont="1" applyFill="1" applyBorder="1" applyAlignment="1" applyProtection="1">
      <alignment horizontal="center" vertical="center" wrapText="1"/>
    </xf>
    <xf numFmtId="49" fontId="16" fillId="0" borderId="6" xfId="0" applyNumberFormat="1" applyFont="1" applyFill="1" applyBorder="1" applyAlignment="1" applyProtection="1">
      <alignment horizontal="center" vertical="center"/>
    </xf>
    <xf numFmtId="0" fontId="21" fillId="0" borderId="6" xfId="0" applyFont="1" applyBorder="1" applyAlignment="1">
      <alignment vertical="center"/>
    </xf>
    <xf numFmtId="164" fontId="16" fillId="4" borderId="6" xfId="0" applyNumberFormat="1" applyFont="1" applyFill="1" applyBorder="1" applyAlignment="1" applyProtection="1">
      <alignment horizontal="center" vertical="center" wrapText="1"/>
    </xf>
    <xf numFmtId="49" fontId="16" fillId="4" borderId="6" xfId="0" applyNumberFormat="1" applyFont="1" applyFill="1" applyBorder="1" applyAlignment="1" applyProtection="1">
      <alignment horizontal="center" vertical="center"/>
    </xf>
    <xf numFmtId="49" fontId="22" fillId="0" borderId="6" xfId="0" applyNumberFormat="1" applyFont="1" applyFill="1" applyBorder="1" applyAlignment="1" applyProtection="1">
      <alignment horizontal="center" vertical="center"/>
    </xf>
    <xf numFmtId="164" fontId="23" fillId="0" borderId="6" xfId="0" applyNumberFormat="1" applyFont="1" applyFill="1" applyBorder="1" applyAlignment="1" applyProtection="1">
      <alignment horizontal="center" vertical="center" wrapText="1"/>
    </xf>
    <xf numFmtId="164" fontId="24" fillId="4" borderId="6" xfId="0" applyNumberFormat="1" applyFont="1" applyFill="1" applyBorder="1" applyAlignment="1" applyProtection="1">
      <alignment horizontal="center" vertical="center"/>
    </xf>
    <xf numFmtId="164" fontId="4" fillId="0" borderId="6" xfId="0" applyNumberFormat="1" applyFont="1" applyFill="1" applyBorder="1" applyAlignment="1" applyProtection="1">
      <alignment horizontal="left" vertical="center" wrapText="1"/>
    </xf>
    <xf numFmtId="0" fontId="4" fillId="0" borderId="6" xfId="0" applyFont="1" applyBorder="1" applyAlignment="1" applyProtection="1">
      <alignment horizontal="left" vertical="center"/>
    </xf>
    <xf numFmtId="164" fontId="25" fillId="0" borderId="6" xfId="0" applyNumberFormat="1" applyFont="1" applyFill="1" applyBorder="1" applyAlignment="1" applyProtection="1">
      <alignment horizontal="center" vertical="center" wrapText="1"/>
    </xf>
    <xf numFmtId="49" fontId="4" fillId="4" borderId="6" xfId="0" applyNumberFormat="1" applyFont="1" applyFill="1" applyBorder="1" applyAlignment="1" applyProtection="1">
      <alignment horizontal="center" vertical="center"/>
    </xf>
    <xf numFmtId="0" fontId="13" fillId="0" borderId="0" xfId="0" applyFont="1" applyFill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164" fontId="14" fillId="4" borderId="0" xfId="0" applyNumberFormat="1" applyFont="1" applyFill="1" applyBorder="1" applyAlignment="1" applyProtection="1">
      <alignment horizontal="center" vertical="center" wrapText="1"/>
    </xf>
    <xf numFmtId="0" fontId="26" fillId="0" borderId="0" xfId="0" applyFont="1" applyAlignment="1">
      <alignment vertical="center"/>
    </xf>
    <xf numFmtId="0" fontId="16" fillId="0" borderId="0" xfId="1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left" vertical="center"/>
    </xf>
    <xf numFmtId="164" fontId="4" fillId="0" borderId="0" xfId="0" applyNumberFormat="1" applyFont="1" applyFill="1" applyBorder="1" applyAlignment="1" applyProtection="1">
      <alignment horizontal="center" vertical="center"/>
    </xf>
    <xf numFmtId="164" fontId="4" fillId="4" borderId="0" xfId="0" applyNumberFormat="1" applyFont="1" applyFill="1" applyBorder="1" applyAlignment="1" applyProtection="1">
      <alignment horizontal="center" vertical="center" wrapText="1"/>
    </xf>
    <xf numFmtId="49" fontId="4" fillId="0" borderId="0" xfId="0" applyNumberFormat="1" applyFont="1" applyFill="1" applyBorder="1" applyAlignment="1" applyProtection="1">
      <alignment horizontal="center" vertical="center"/>
    </xf>
    <xf numFmtId="0" fontId="4" fillId="0" borderId="0" xfId="0" applyFont="1" applyBorder="1" applyAlignment="1">
      <alignment vertical="center"/>
    </xf>
    <xf numFmtId="0" fontId="15" fillId="6" borderId="6" xfId="0" applyFont="1" applyFill="1" applyBorder="1" applyAlignment="1" applyProtection="1">
      <alignment horizontal="center" vertical="center"/>
    </xf>
    <xf numFmtId="164" fontId="25" fillId="0" borderId="7" xfId="0" applyNumberFormat="1" applyFont="1" applyFill="1" applyBorder="1" applyAlignment="1" applyProtection="1">
      <alignment horizontal="center" vertical="center" wrapText="1"/>
    </xf>
    <xf numFmtId="0" fontId="25" fillId="0" borderId="6" xfId="0" applyFont="1" applyFill="1" applyBorder="1" applyAlignment="1">
      <alignment vertical="center"/>
    </xf>
    <xf numFmtId="164" fontId="4" fillId="0" borderId="0" xfId="0" applyNumberFormat="1" applyFont="1" applyFill="1" applyBorder="1" applyAlignment="1" applyProtection="1">
      <alignment horizontal="center" vertical="center" wrapText="1"/>
    </xf>
    <xf numFmtId="164" fontId="17" fillId="0" borderId="0" xfId="0" applyNumberFormat="1" applyFont="1" applyFill="1" applyBorder="1" applyAlignment="1" applyProtection="1">
      <alignment horizontal="center" vertical="center" wrapText="1"/>
    </xf>
    <xf numFmtId="0" fontId="4" fillId="0" borderId="7" xfId="0" applyFont="1" applyBorder="1"/>
    <xf numFmtId="164" fontId="20" fillId="7" borderId="7" xfId="0" applyNumberFormat="1" applyFont="1" applyFill="1" applyBorder="1" applyAlignment="1" applyProtection="1">
      <alignment horizontal="center" vertical="center"/>
    </xf>
    <xf numFmtId="164" fontId="20" fillId="7" borderId="6" xfId="0" applyNumberFormat="1" applyFont="1" applyFill="1" applyBorder="1" applyAlignment="1" applyProtection="1">
      <alignment horizontal="center" vertical="center"/>
    </xf>
    <xf numFmtId="164" fontId="4" fillId="7" borderId="6" xfId="0" applyNumberFormat="1" applyFont="1" applyFill="1" applyBorder="1" applyAlignment="1" applyProtection="1">
      <alignment horizontal="center" vertical="center"/>
    </xf>
    <xf numFmtId="164" fontId="13" fillId="7" borderId="6" xfId="0" applyNumberFormat="1" applyFont="1" applyFill="1" applyBorder="1" applyAlignment="1" applyProtection="1">
      <alignment horizontal="center" vertical="center"/>
    </xf>
    <xf numFmtId="0" fontId="27" fillId="8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28" fillId="5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165" fontId="0" fillId="0" borderId="0" xfId="0" applyNumberFormat="1" applyAlignment="1">
      <alignment horizontal="center" vertical="center"/>
    </xf>
    <xf numFmtId="0" fontId="3" fillId="0" borderId="0" xfId="0" applyFont="1"/>
    <xf numFmtId="0" fontId="1" fillId="9" borderId="8" xfId="0" applyFont="1" applyFill="1" applyBorder="1" applyAlignment="1">
      <alignment horizontal="center" vertical="center"/>
    </xf>
    <xf numFmtId="0" fontId="1" fillId="9" borderId="9" xfId="0" applyFont="1" applyFill="1" applyBorder="1" applyAlignment="1">
      <alignment horizontal="center" vertical="center" wrapText="1"/>
    </xf>
    <xf numFmtId="0" fontId="1" fillId="9" borderId="9" xfId="0" applyFont="1" applyFill="1" applyBorder="1" applyAlignment="1">
      <alignment horizontal="center" vertical="center"/>
    </xf>
    <xf numFmtId="165" fontId="1" fillId="9" borderId="9" xfId="0" applyNumberFormat="1" applyFont="1" applyFill="1" applyBorder="1" applyAlignment="1">
      <alignment horizontal="center" vertical="center"/>
    </xf>
    <xf numFmtId="0" fontId="1" fillId="9" borderId="10" xfId="0" applyFont="1" applyFill="1" applyBorder="1" applyAlignment="1">
      <alignment horizontal="center" vertical="center" wrapText="1"/>
    </xf>
    <xf numFmtId="0" fontId="0" fillId="7" borderId="4" xfId="0" applyFill="1" applyBorder="1"/>
    <xf numFmtId="0" fontId="0" fillId="12" borderId="4" xfId="0" applyFill="1" applyBorder="1"/>
    <xf numFmtId="0" fontId="30" fillId="12" borderId="0" xfId="0" applyFont="1" applyFill="1" applyAlignment="1">
      <alignment horizontal="left" vertical="center"/>
    </xf>
    <xf numFmtId="0" fontId="11" fillId="7" borderId="11" xfId="0" applyFont="1" applyFill="1" applyBorder="1" applyAlignment="1">
      <alignment horizontal="left" vertical="center"/>
    </xf>
    <xf numFmtId="0" fontId="33" fillId="0" borderId="0" xfId="0" applyFont="1" applyAlignment="1">
      <alignment wrapText="1"/>
    </xf>
    <xf numFmtId="0" fontId="33" fillId="0" borderId="0" xfId="0" applyFont="1" applyAlignment="1">
      <alignment horizontal="center" wrapText="1"/>
    </xf>
    <xf numFmtId="0" fontId="34" fillId="15" borderId="0" xfId="0" applyFont="1" applyFill="1" applyAlignment="1">
      <alignment wrapText="1"/>
    </xf>
    <xf numFmtId="0" fontId="34" fillId="15" borderId="0" xfId="0" applyFont="1" applyFill="1" applyAlignment="1">
      <alignment horizontal="center" wrapText="1"/>
    </xf>
    <xf numFmtId="0" fontId="4" fillId="0" borderId="0" xfId="0" applyFont="1"/>
    <xf numFmtId="0" fontId="35" fillId="0" borderId="0" xfId="0" applyFont="1"/>
    <xf numFmtId="0" fontId="36" fillId="0" borderId="0" xfId="0" applyFont="1" applyAlignment="1">
      <alignment wrapText="1"/>
    </xf>
    <xf numFmtId="0" fontId="36" fillId="0" borderId="0" xfId="0" applyFont="1" applyAlignment="1">
      <alignment horizontal="center" wrapText="1"/>
    </xf>
    <xf numFmtId="0" fontId="0" fillId="4" borderId="0" xfId="0" applyFill="1"/>
    <xf numFmtId="0" fontId="3" fillId="0" borderId="0" xfId="0" applyFont="1" applyAlignment="1" applyProtection="1">
      <alignment horizontal="left" vertical="center"/>
      <protection locked="0"/>
    </xf>
    <xf numFmtId="0" fontId="1" fillId="0" borderId="0" xfId="0" applyFont="1"/>
    <xf numFmtId="164" fontId="38" fillId="0" borderId="0" xfId="0" applyNumberFormat="1" applyFont="1" applyAlignment="1">
      <alignment horizontal="center"/>
    </xf>
    <xf numFmtId="164" fontId="23" fillId="0" borderId="0" xfId="0" applyNumberFormat="1" applyFont="1" applyAlignment="1">
      <alignment horizontal="center"/>
    </xf>
    <xf numFmtId="164" fontId="23" fillId="4" borderId="0" xfId="0" applyNumberFormat="1" applyFont="1" applyFill="1" applyAlignment="1">
      <alignment horizontal="center"/>
    </xf>
    <xf numFmtId="0" fontId="0" fillId="4" borderId="0" xfId="0" applyFill="1" applyAlignment="1">
      <alignment horizontal="center"/>
    </xf>
    <xf numFmtId="0" fontId="0" fillId="0" borderId="12" xfId="0" applyBorder="1"/>
    <xf numFmtId="0" fontId="0" fillId="0" borderId="12" xfId="0" applyBorder="1" applyAlignment="1">
      <alignment horizontal="center"/>
    </xf>
    <xf numFmtId="164" fontId="23" fillId="0" borderId="12" xfId="0" applyNumberFormat="1" applyFont="1" applyBorder="1" applyAlignment="1">
      <alignment horizontal="center"/>
    </xf>
    <xf numFmtId="0" fontId="3" fillId="0" borderId="12" xfId="0" applyFont="1" applyBorder="1"/>
    <xf numFmtId="0" fontId="3" fillId="0" borderId="12" xfId="0" applyFont="1" applyBorder="1" applyAlignment="1">
      <alignment horizontal="center"/>
    </xf>
    <xf numFmtId="0" fontId="27" fillId="8" borderId="14" xfId="0" applyFont="1" applyFill="1" applyBorder="1" applyAlignment="1">
      <alignment horizontal="center" vertical="center" wrapText="1"/>
    </xf>
    <xf numFmtId="0" fontId="0" fillId="0" borderId="0" xfId="0" applyBorder="1"/>
    <xf numFmtId="0" fontId="4" fillId="0" borderId="12" xfId="0" applyFont="1" applyBorder="1"/>
    <xf numFmtId="0" fontId="1" fillId="21" borderId="0" xfId="0" applyFont="1" applyFill="1" applyBorder="1" applyAlignment="1">
      <alignment horizontal="center" vertical="center"/>
    </xf>
    <xf numFmtId="164" fontId="38" fillId="21" borderId="0" xfId="0" applyNumberFormat="1" applyFont="1" applyFill="1" applyBorder="1" applyAlignment="1">
      <alignment horizontal="center" vertical="center"/>
    </xf>
    <xf numFmtId="0" fontId="39" fillId="0" borderId="12" xfId="0" applyFont="1" applyBorder="1" applyAlignment="1">
      <alignment horizontal="center"/>
    </xf>
    <xf numFmtId="0" fontId="0" fillId="0" borderId="0" xfId="0"/>
    <xf numFmtId="0" fontId="3" fillId="4" borderId="0" xfId="0" applyFont="1" applyFill="1"/>
    <xf numFmtId="0" fontId="3" fillId="7" borderId="0" xfId="0" applyFont="1" applyFill="1"/>
    <xf numFmtId="14" fontId="41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43" fillId="0" borderId="0" xfId="0" applyFont="1"/>
    <xf numFmtId="0" fontId="3" fillId="0" borderId="12" xfId="0" applyFont="1" applyFill="1" applyBorder="1"/>
    <xf numFmtId="0" fontId="3" fillId="0" borderId="16" xfId="0" applyFont="1" applyBorder="1"/>
    <xf numFmtId="0" fontId="0" fillId="0" borderId="0" xfId="0" applyBorder="1" applyAlignment="1">
      <alignment horizontal="center"/>
    </xf>
    <xf numFmtId="164" fontId="23" fillId="0" borderId="0" xfId="0" applyNumberFormat="1" applyFont="1" applyBorder="1" applyAlignment="1">
      <alignment horizontal="center"/>
    </xf>
    <xf numFmtId="0" fontId="0" fillId="0" borderId="12" xfId="0" applyFill="1" applyBorder="1"/>
    <xf numFmtId="0" fontId="0" fillId="0" borderId="16" xfId="0" applyBorder="1"/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0" fontId="46" fillId="0" borderId="12" xfId="0" applyFont="1" applyBorder="1" applyAlignment="1">
      <alignment horizontal="center"/>
    </xf>
    <xf numFmtId="164" fontId="48" fillId="0" borderId="12" xfId="0" applyNumberFormat="1" applyFont="1" applyBorder="1" applyAlignment="1">
      <alignment horizontal="center"/>
    </xf>
    <xf numFmtId="0" fontId="51" fillId="0" borderId="12" xfId="0" applyFont="1" applyBorder="1"/>
    <xf numFmtId="0" fontId="52" fillId="23" borderId="0" xfId="0" applyFont="1" applyFill="1" applyAlignment="1">
      <alignment horizontal="left"/>
    </xf>
    <xf numFmtId="0" fontId="0" fillId="0" borderId="16" xfId="0" applyFill="1" applyBorder="1" applyAlignment="1">
      <alignment horizontal="center"/>
    </xf>
    <xf numFmtId="0" fontId="53" fillId="7" borderId="0" xfId="0" applyFont="1" applyFill="1" applyAlignment="1">
      <alignment horizontal="center" vertical="center" wrapText="1"/>
    </xf>
    <xf numFmtId="0" fontId="1" fillId="0" borderId="0" xfId="0" applyFont="1" applyAlignment="1">
      <alignment wrapText="1"/>
    </xf>
    <xf numFmtId="0" fontId="0" fillId="0" borderId="0" xfId="0" applyFill="1" applyAlignment="1">
      <alignment horizontal="center"/>
    </xf>
    <xf numFmtId="0" fontId="55" fillId="0" borderId="0" xfId="0" applyFont="1" applyAlignment="1">
      <alignment wrapText="1"/>
    </xf>
    <xf numFmtId="0" fontId="56" fillId="14" borderId="13" xfId="0" applyFont="1" applyFill="1" applyBorder="1" applyAlignment="1">
      <alignment horizontal="center" vertical="center" wrapText="1"/>
    </xf>
    <xf numFmtId="3" fontId="34" fillId="15" borderId="0" xfId="0" applyNumberFormat="1" applyFont="1" applyFill="1" applyAlignment="1">
      <alignment horizontal="center" wrapText="1"/>
    </xf>
    <xf numFmtId="3" fontId="56" fillId="14" borderId="13" xfId="0" applyNumberFormat="1" applyFont="1" applyFill="1" applyBorder="1" applyAlignment="1">
      <alignment horizontal="center" vertical="center" wrapText="1"/>
    </xf>
    <xf numFmtId="3" fontId="36" fillId="0" borderId="0" xfId="0" applyNumberFormat="1" applyFont="1" applyAlignment="1">
      <alignment horizontal="center" wrapText="1"/>
    </xf>
    <xf numFmtId="3" fontId="33" fillId="0" borderId="0" xfId="0" applyNumberFormat="1" applyFont="1" applyAlignment="1">
      <alignment horizontal="center" wrapText="1"/>
    </xf>
    <xf numFmtId="0" fontId="1" fillId="9" borderId="9" xfId="0" applyFont="1" applyFill="1" applyBorder="1" applyAlignment="1">
      <alignment vertical="center" wrapText="1"/>
    </xf>
    <xf numFmtId="0" fontId="58" fillId="0" borderId="13" xfId="0" applyFont="1" applyFill="1" applyBorder="1" applyAlignment="1">
      <alignment vertical="top" wrapText="1"/>
    </xf>
    <xf numFmtId="0" fontId="14" fillId="0" borderId="13" xfId="0" applyFont="1" applyBorder="1" applyAlignment="1">
      <alignment vertical="top" wrapText="1"/>
    </xf>
    <xf numFmtId="167" fontId="58" fillId="0" borderId="13" xfId="0" applyNumberFormat="1" applyFont="1" applyBorder="1" applyAlignment="1">
      <alignment vertical="top" wrapText="1"/>
    </xf>
    <xf numFmtId="0" fontId="14" fillId="0" borderId="13" xfId="0" applyFont="1" applyFill="1" applyBorder="1" applyAlignment="1">
      <alignment vertical="top" wrapText="1"/>
    </xf>
    <xf numFmtId="0" fontId="58" fillId="0" borderId="13" xfId="0" applyFont="1" applyBorder="1" applyAlignment="1">
      <alignment horizontal="center" vertical="top" wrapText="1"/>
    </xf>
    <xf numFmtId="0" fontId="58" fillId="4" borderId="13" xfId="0" applyFont="1" applyFill="1" applyBorder="1" applyAlignment="1">
      <alignment vertical="top" wrapText="1"/>
    </xf>
    <xf numFmtId="0" fontId="58" fillId="0" borderId="13" xfId="0" applyFont="1" applyBorder="1" applyAlignment="1">
      <alignment vertical="top" wrapText="1"/>
    </xf>
    <xf numFmtId="3" fontId="58" fillId="0" borderId="13" xfId="0" applyNumberFormat="1" applyFont="1" applyFill="1" applyBorder="1" applyAlignment="1">
      <alignment horizontal="center" vertical="top" wrapText="1"/>
    </xf>
    <xf numFmtId="167" fontId="58" fillId="0" borderId="13" xfId="0" applyNumberFormat="1" applyFont="1" applyFill="1" applyBorder="1" applyAlignment="1">
      <alignment vertical="top" wrapText="1"/>
    </xf>
    <xf numFmtId="165" fontId="58" fillId="0" borderId="13" xfId="0" applyNumberFormat="1" applyFont="1" applyBorder="1" applyAlignment="1">
      <alignment horizontal="center" vertical="top" wrapText="1"/>
    </xf>
    <xf numFmtId="0" fontId="58" fillId="0" borderId="13" xfId="0" applyFont="1" applyBorder="1" applyAlignment="1">
      <alignment horizontal="center" vertical="center" wrapText="1"/>
    </xf>
    <xf numFmtId="0" fontId="58" fillId="0" borderId="13" xfId="0" applyFont="1" applyFill="1" applyBorder="1" applyAlignment="1">
      <alignment horizontal="center" vertical="top" wrapText="1"/>
    </xf>
    <xf numFmtId="0" fontId="58" fillId="0" borderId="13" xfId="0" applyFont="1" applyBorder="1" applyAlignment="1">
      <alignment horizontal="left" vertical="top" wrapText="1"/>
    </xf>
    <xf numFmtId="14" fontId="58" fillId="0" borderId="13" xfId="0" applyNumberFormat="1" applyFont="1" applyBorder="1" applyAlignment="1">
      <alignment horizontal="center" vertical="top" wrapText="1"/>
    </xf>
    <xf numFmtId="0" fontId="58" fillId="0" borderId="0" xfId="0" applyFont="1" applyAlignment="1">
      <alignment horizontal="center" wrapText="1"/>
    </xf>
    <xf numFmtId="0" fontId="58" fillId="0" borderId="0" xfId="0" applyFont="1" applyAlignment="1">
      <alignment wrapText="1"/>
    </xf>
    <xf numFmtId="3" fontId="58" fillId="0" borderId="0" xfId="0" applyNumberFormat="1" applyFont="1" applyAlignment="1">
      <alignment horizontal="center" wrapText="1"/>
    </xf>
    <xf numFmtId="0" fontId="60" fillId="0" borderId="13" xfId="1" applyFont="1" applyBorder="1" applyAlignment="1" applyProtection="1">
      <alignment vertical="top" wrapText="1"/>
    </xf>
    <xf numFmtId="3" fontId="58" fillId="0" borderId="13" xfId="0" applyNumberFormat="1" applyFont="1" applyBorder="1" applyAlignment="1">
      <alignment horizontal="center" vertical="top" wrapText="1"/>
    </xf>
    <xf numFmtId="0" fontId="58" fillId="0" borderId="0" xfId="0" applyFont="1" applyAlignment="1">
      <alignment vertical="top" wrapText="1"/>
    </xf>
    <xf numFmtId="0" fontId="55" fillId="0" borderId="0" xfId="0" applyFont="1" applyAlignment="1">
      <alignment vertical="top" wrapText="1"/>
    </xf>
    <xf numFmtId="0" fontId="14" fillId="0" borderId="0" xfId="0" applyFont="1" applyBorder="1" applyAlignment="1">
      <alignment vertical="top" wrapText="1"/>
    </xf>
    <xf numFmtId="0" fontId="58" fillId="4" borderId="13" xfId="0" applyFont="1" applyFill="1" applyBorder="1" applyAlignment="1">
      <alignment vertical="top"/>
    </xf>
    <xf numFmtId="0" fontId="14" fillId="4" borderId="13" xfId="0" applyFont="1" applyFill="1" applyBorder="1" applyAlignment="1">
      <alignment vertical="top"/>
    </xf>
    <xf numFmtId="0" fontId="14" fillId="0" borderId="13" xfId="0" applyFont="1" applyBorder="1" applyAlignment="1">
      <alignment vertical="top"/>
    </xf>
    <xf numFmtId="167" fontId="14" fillId="0" borderId="13" xfId="0" applyNumberFormat="1" applyFont="1" applyBorder="1" applyAlignment="1">
      <alignment vertical="top"/>
    </xf>
    <xf numFmtId="14" fontId="14" fillId="0" borderId="13" xfId="0" applyNumberFormat="1" applyFont="1" applyBorder="1" applyAlignment="1">
      <alignment horizontal="center" vertical="top"/>
    </xf>
    <xf numFmtId="167" fontId="58" fillId="0" borderId="13" xfId="0" applyNumberFormat="1" applyFont="1" applyBorder="1" applyAlignment="1">
      <alignment horizontal="center" vertical="top" wrapText="1"/>
    </xf>
    <xf numFmtId="9" fontId="58" fillId="0" borderId="13" xfId="6" applyFont="1" applyBorder="1" applyAlignment="1">
      <alignment horizontal="center" vertical="top" wrapText="1"/>
    </xf>
    <xf numFmtId="14" fontId="14" fillId="0" borderId="13" xfId="0" applyNumberFormat="1" applyFont="1" applyBorder="1" applyAlignment="1">
      <alignment horizontal="center" vertical="top" wrapText="1"/>
    </xf>
    <xf numFmtId="0" fontId="14" fillId="0" borderId="13" xfId="0" applyFont="1" applyBorder="1" applyAlignment="1">
      <alignment horizontal="center" vertical="top"/>
    </xf>
    <xf numFmtId="0" fontId="0" fillId="0" borderId="12" xfId="0" quotePrefix="1" applyBorder="1" applyAlignment="1">
      <alignment horizontal="center"/>
    </xf>
    <xf numFmtId="0" fontId="0" fillId="0" borderId="18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8" fillId="0" borderId="0" xfId="2" applyBorder="1" applyAlignment="1" applyProtection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165" fontId="0" fillId="0" borderId="0" xfId="0" applyNumberFormat="1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  <xf numFmtId="0" fontId="3" fillId="25" borderId="18" xfId="0" applyFont="1" applyFill="1" applyBorder="1" applyAlignment="1">
      <alignment horizontal="center" vertical="center" wrapText="1"/>
    </xf>
    <xf numFmtId="0" fontId="3" fillId="25" borderId="0" xfId="0" applyFont="1" applyFill="1" applyBorder="1" applyAlignment="1">
      <alignment horizontal="center" vertical="center" wrapText="1"/>
    </xf>
    <xf numFmtId="0" fontId="3" fillId="25" borderId="0" xfId="0" applyFont="1" applyFill="1" applyBorder="1" applyAlignment="1">
      <alignment vertical="center" wrapText="1"/>
    </xf>
    <xf numFmtId="0" fontId="8" fillId="25" borderId="0" xfId="2" applyFill="1" applyBorder="1" applyAlignment="1" applyProtection="1">
      <alignment horizontal="center" vertical="center" wrapText="1"/>
    </xf>
    <xf numFmtId="0" fontId="3" fillId="25" borderId="0" xfId="0" applyFont="1" applyFill="1" applyBorder="1" applyAlignment="1">
      <alignment horizontal="center" vertical="center"/>
    </xf>
    <xf numFmtId="165" fontId="3" fillId="25" borderId="0" xfId="0" applyNumberFormat="1" applyFont="1" applyFill="1" applyBorder="1" applyAlignment="1">
      <alignment horizontal="center" vertical="center" wrapText="1"/>
    </xf>
    <xf numFmtId="0" fontId="3" fillId="25" borderId="19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8" fillId="0" borderId="0" xfId="2" applyFill="1" applyBorder="1" applyAlignment="1" applyProtection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165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10" borderId="18" xfId="0" applyFont="1" applyFill="1" applyBorder="1" applyAlignment="1">
      <alignment horizontal="center" vertical="center" wrapText="1"/>
    </xf>
    <xf numFmtId="0" fontId="3" fillId="10" borderId="0" xfId="0" applyFont="1" applyFill="1" applyBorder="1" applyAlignment="1">
      <alignment horizontal="center" vertical="center" wrapText="1"/>
    </xf>
    <xf numFmtId="0" fontId="3" fillId="10" borderId="0" xfId="0" applyFont="1" applyFill="1" applyBorder="1" applyAlignment="1">
      <alignment vertical="center" wrapText="1"/>
    </xf>
    <xf numFmtId="0" fontId="8" fillId="10" borderId="0" xfId="2" applyFill="1" applyBorder="1" applyAlignment="1" applyProtection="1">
      <alignment horizontal="center" vertical="center" wrapText="1"/>
    </xf>
    <xf numFmtId="0" fontId="3" fillId="10" borderId="0" xfId="0" applyFont="1" applyFill="1" applyBorder="1" applyAlignment="1">
      <alignment horizontal="center" vertical="center"/>
    </xf>
    <xf numFmtId="165" fontId="3" fillId="10" borderId="0" xfId="0" applyNumberFormat="1" applyFont="1" applyFill="1" applyBorder="1" applyAlignment="1">
      <alignment horizontal="center" vertical="center"/>
    </xf>
    <xf numFmtId="0" fontId="0" fillId="10" borderId="19" xfId="0" applyFill="1" applyBorder="1" applyAlignment="1">
      <alignment horizontal="center" vertical="center"/>
    </xf>
    <xf numFmtId="0" fontId="3" fillId="11" borderId="18" xfId="0" applyFont="1" applyFill="1" applyBorder="1" applyAlignment="1">
      <alignment horizontal="center" vertical="center" wrapText="1"/>
    </xf>
    <xf numFmtId="0" fontId="3" fillId="11" borderId="0" xfId="0" applyFont="1" applyFill="1" applyBorder="1" applyAlignment="1">
      <alignment horizontal="center" vertical="center" wrapText="1"/>
    </xf>
    <xf numFmtId="0" fontId="3" fillId="11" borderId="0" xfId="0" applyFont="1" applyFill="1" applyBorder="1" applyAlignment="1">
      <alignment vertical="center" wrapText="1"/>
    </xf>
    <xf numFmtId="0" fontId="8" fillId="11" borderId="0" xfId="2" applyFill="1" applyBorder="1" applyAlignment="1" applyProtection="1">
      <alignment horizontal="center" vertical="center" wrapText="1"/>
    </xf>
    <xf numFmtId="0" fontId="3" fillId="11" borderId="0" xfId="0" applyFont="1" applyFill="1" applyBorder="1" applyAlignment="1">
      <alignment horizontal="center" vertical="center"/>
    </xf>
    <xf numFmtId="165" fontId="3" fillId="11" borderId="0" xfId="0" applyNumberFormat="1" applyFont="1" applyFill="1" applyBorder="1" applyAlignment="1">
      <alignment horizontal="center" vertical="center"/>
    </xf>
    <xf numFmtId="0" fontId="0" fillId="11" borderId="19" xfId="0" applyFill="1" applyBorder="1" applyAlignment="1">
      <alignment horizontal="center" vertical="center"/>
    </xf>
    <xf numFmtId="0" fontId="3" fillId="26" borderId="18" xfId="0" applyFont="1" applyFill="1" applyBorder="1" applyAlignment="1">
      <alignment horizontal="center" vertical="center" wrapText="1"/>
    </xf>
    <xf numFmtId="0" fontId="3" fillId="26" borderId="0" xfId="0" applyFont="1" applyFill="1" applyBorder="1" applyAlignment="1">
      <alignment horizontal="center" vertical="center" wrapText="1"/>
    </xf>
    <xf numFmtId="0" fontId="3" fillId="26" borderId="0" xfId="0" applyFont="1" applyFill="1" applyBorder="1" applyAlignment="1">
      <alignment vertical="center" wrapText="1"/>
    </xf>
    <xf numFmtId="0" fontId="8" fillId="26" borderId="0" xfId="2" applyFill="1" applyBorder="1" applyAlignment="1" applyProtection="1">
      <alignment horizontal="center" vertical="center" wrapText="1"/>
    </xf>
    <xf numFmtId="0" fontId="3" fillId="26" borderId="0" xfId="0" applyFont="1" applyFill="1" applyBorder="1" applyAlignment="1">
      <alignment horizontal="center" vertical="center"/>
    </xf>
    <xf numFmtId="165" fontId="3" fillId="26" borderId="0" xfId="0" applyNumberFormat="1" applyFont="1" applyFill="1" applyBorder="1" applyAlignment="1">
      <alignment horizontal="center" vertical="center"/>
    </xf>
    <xf numFmtId="0" fontId="0" fillId="26" borderId="19" xfId="0" applyFill="1" applyBorder="1" applyAlignment="1">
      <alignment horizontal="center" vertical="center"/>
    </xf>
    <xf numFmtId="0" fontId="3" fillId="0" borderId="18" xfId="0" applyFont="1" applyBorder="1" applyAlignment="1">
      <alignment horizontal="center" vertical="center" wrapText="1"/>
    </xf>
    <xf numFmtId="0" fontId="0" fillId="0" borderId="19" xfId="0" applyFill="1" applyBorder="1" applyAlignment="1">
      <alignment horizontal="center" vertical="center"/>
    </xf>
    <xf numFmtId="0" fontId="3" fillId="13" borderId="18" xfId="0" applyFont="1" applyFill="1" applyBorder="1" applyAlignment="1">
      <alignment horizontal="center" vertical="center" wrapText="1"/>
    </xf>
    <xf numFmtId="0" fontId="3" fillId="13" borderId="0" xfId="0" applyFont="1" applyFill="1" applyBorder="1" applyAlignment="1">
      <alignment horizontal="center" vertical="center" wrapText="1"/>
    </xf>
    <xf numFmtId="0" fontId="3" fillId="13" borderId="0" xfId="0" applyFont="1" applyFill="1" applyBorder="1" applyAlignment="1">
      <alignment vertical="center" wrapText="1"/>
    </xf>
    <xf numFmtId="0" fontId="8" fillId="13" borderId="0" xfId="2" applyFill="1" applyBorder="1" applyAlignment="1" applyProtection="1">
      <alignment horizontal="center" vertical="center" wrapText="1"/>
    </xf>
    <xf numFmtId="0" fontId="3" fillId="13" borderId="0" xfId="0" applyFont="1" applyFill="1" applyBorder="1" applyAlignment="1">
      <alignment horizontal="center" vertical="center"/>
    </xf>
    <xf numFmtId="165" fontId="3" fillId="13" borderId="0" xfId="0" applyNumberFormat="1" applyFont="1" applyFill="1" applyBorder="1" applyAlignment="1">
      <alignment horizontal="center" vertical="center" wrapText="1"/>
    </xf>
    <xf numFmtId="0" fontId="0" fillId="13" borderId="19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/>
    </xf>
    <xf numFmtId="0" fontId="3" fillId="17" borderId="18" xfId="0" applyFont="1" applyFill="1" applyBorder="1" applyAlignment="1">
      <alignment horizontal="center" vertical="center" wrapText="1"/>
    </xf>
    <xf numFmtId="0" fontId="3" fillId="17" borderId="0" xfId="0" applyFont="1" applyFill="1" applyBorder="1" applyAlignment="1">
      <alignment horizontal="center" vertical="center" wrapText="1"/>
    </xf>
    <xf numFmtId="0" fontId="3" fillId="17" borderId="0" xfId="0" applyFont="1" applyFill="1" applyBorder="1" applyAlignment="1">
      <alignment vertical="center" wrapText="1"/>
    </xf>
    <xf numFmtId="0" fontId="8" fillId="17" borderId="0" xfId="2" applyFill="1" applyBorder="1" applyAlignment="1" applyProtection="1">
      <alignment horizontal="center" vertical="center" wrapText="1"/>
    </xf>
    <xf numFmtId="0" fontId="3" fillId="17" borderId="0" xfId="0" applyFont="1" applyFill="1" applyBorder="1" applyAlignment="1">
      <alignment horizontal="center" vertical="center"/>
    </xf>
    <xf numFmtId="165" fontId="3" fillId="17" borderId="0" xfId="0" applyNumberFormat="1" applyFont="1" applyFill="1" applyBorder="1" applyAlignment="1">
      <alignment horizontal="center" vertical="center"/>
    </xf>
    <xf numFmtId="0" fontId="0" fillId="17" borderId="19" xfId="0" applyFill="1" applyBorder="1" applyAlignment="1">
      <alignment horizontal="center" vertical="center"/>
    </xf>
    <xf numFmtId="0" fontId="3" fillId="16" borderId="18" xfId="0" applyFont="1" applyFill="1" applyBorder="1" applyAlignment="1">
      <alignment horizontal="center" vertical="center" wrapText="1"/>
    </xf>
    <xf numFmtId="0" fontId="3" fillId="16" borderId="0" xfId="0" applyFont="1" applyFill="1" applyBorder="1" applyAlignment="1">
      <alignment horizontal="center" vertical="center" wrapText="1"/>
    </xf>
    <xf numFmtId="0" fontId="3" fillId="16" borderId="0" xfId="0" applyFont="1" applyFill="1" applyBorder="1" applyAlignment="1">
      <alignment vertical="center" wrapText="1"/>
    </xf>
    <xf numFmtId="0" fontId="8" fillId="16" borderId="0" xfId="2" applyFill="1" applyBorder="1" applyAlignment="1" applyProtection="1">
      <alignment horizontal="center" vertical="center" wrapText="1"/>
    </xf>
    <xf numFmtId="0" fontId="3" fillId="16" borderId="0" xfId="0" applyFont="1" applyFill="1" applyBorder="1" applyAlignment="1">
      <alignment horizontal="center" vertical="center"/>
    </xf>
    <xf numFmtId="165" fontId="1" fillId="16" borderId="0" xfId="0" applyNumberFormat="1" applyFont="1" applyFill="1" applyBorder="1" applyAlignment="1">
      <alignment horizontal="center" vertical="center" wrapText="1"/>
    </xf>
    <xf numFmtId="0" fontId="3" fillId="16" borderId="19" xfId="0" applyFont="1" applyFill="1" applyBorder="1" applyAlignment="1">
      <alignment horizontal="center" vertical="center"/>
    </xf>
    <xf numFmtId="0" fontId="8" fillId="0" borderId="0" xfId="2" applyBorder="1" applyAlignment="1" applyProtection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165" fontId="3" fillId="0" borderId="0" xfId="0" applyNumberFormat="1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7" borderId="18" xfId="0" applyFont="1" applyFill="1" applyBorder="1" applyAlignment="1">
      <alignment horizontal="center" vertical="center" wrapText="1"/>
    </xf>
    <xf numFmtId="0" fontId="3" fillId="7" borderId="0" xfId="0" applyFont="1" applyFill="1" applyBorder="1" applyAlignment="1">
      <alignment horizontal="center" vertical="center" wrapText="1"/>
    </xf>
    <xf numFmtId="0" fontId="3" fillId="7" borderId="0" xfId="0" applyFont="1" applyFill="1" applyBorder="1" applyAlignment="1">
      <alignment vertical="center" wrapText="1"/>
    </xf>
    <xf numFmtId="0" fontId="8" fillId="7" borderId="0" xfId="2" applyFill="1" applyBorder="1" applyAlignment="1" applyProtection="1">
      <alignment horizontal="center" vertical="center" wrapText="1"/>
    </xf>
    <xf numFmtId="165" fontId="3" fillId="7" borderId="0" xfId="0" applyNumberFormat="1" applyFont="1" applyFill="1" applyBorder="1" applyAlignment="1">
      <alignment horizontal="center" vertical="center" wrapText="1"/>
    </xf>
    <xf numFmtId="0" fontId="3" fillId="7" borderId="19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24" borderId="18" xfId="0" applyFont="1" applyFill="1" applyBorder="1" applyAlignment="1">
      <alignment horizontal="center" vertical="center" wrapText="1"/>
    </xf>
    <xf numFmtId="0" fontId="3" fillId="24" borderId="0" xfId="0" applyFont="1" applyFill="1" applyBorder="1" applyAlignment="1">
      <alignment horizontal="center" vertical="center" wrapText="1"/>
    </xf>
    <xf numFmtId="0" fontId="3" fillId="24" borderId="0" xfId="0" applyFont="1" applyFill="1" applyBorder="1" applyAlignment="1">
      <alignment vertical="center" wrapText="1"/>
    </xf>
    <xf numFmtId="0" fontId="8" fillId="24" borderId="0" xfId="2" applyFill="1" applyBorder="1" applyAlignment="1" applyProtection="1">
      <alignment horizontal="center" vertical="center" wrapText="1"/>
    </xf>
    <xf numFmtId="165" fontId="3" fillId="24" borderId="0" xfId="0" applyNumberFormat="1" applyFont="1" applyFill="1" applyBorder="1" applyAlignment="1">
      <alignment horizontal="center" vertical="center" wrapText="1"/>
    </xf>
    <xf numFmtId="0" fontId="3" fillId="24" borderId="19" xfId="0" applyFont="1" applyFill="1" applyBorder="1" applyAlignment="1">
      <alignment horizontal="center" vertical="center" wrapText="1"/>
    </xf>
    <xf numFmtId="0" fontId="3" fillId="27" borderId="18" xfId="0" applyFont="1" applyFill="1" applyBorder="1" applyAlignment="1">
      <alignment horizontal="center" vertical="center" wrapText="1"/>
    </xf>
    <xf numFmtId="0" fontId="3" fillId="27" borderId="0" xfId="0" applyFont="1" applyFill="1" applyBorder="1" applyAlignment="1">
      <alignment horizontal="center" vertical="center" wrapText="1"/>
    </xf>
    <xf numFmtId="0" fontId="3" fillId="27" borderId="0" xfId="0" applyFont="1" applyFill="1" applyBorder="1" applyAlignment="1">
      <alignment vertical="center" wrapText="1"/>
    </xf>
    <xf numFmtId="0" fontId="8" fillId="27" borderId="0" xfId="2" applyFill="1" applyBorder="1" applyAlignment="1" applyProtection="1">
      <alignment horizontal="center" vertical="center" wrapText="1"/>
    </xf>
    <xf numFmtId="165" fontId="3" fillId="27" borderId="0" xfId="0" applyNumberFormat="1" applyFont="1" applyFill="1" applyBorder="1" applyAlignment="1">
      <alignment horizontal="center" vertical="center" wrapText="1"/>
    </xf>
    <xf numFmtId="0" fontId="3" fillId="27" borderId="19" xfId="0" applyFont="1" applyFill="1" applyBorder="1" applyAlignment="1">
      <alignment horizontal="center" vertical="center" wrapText="1"/>
    </xf>
    <xf numFmtId="165" fontId="3" fillId="16" borderId="0" xfId="0" applyNumberFormat="1" applyFont="1" applyFill="1" applyBorder="1" applyAlignment="1">
      <alignment horizontal="center" vertical="center" wrapText="1"/>
    </xf>
    <xf numFmtId="0" fontId="3" fillId="16" borderId="19" xfId="0" applyFont="1" applyFill="1" applyBorder="1" applyAlignment="1">
      <alignment horizontal="center" vertical="center" wrapText="1"/>
    </xf>
    <xf numFmtId="0" fontId="3" fillId="11" borderId="19" xfId="0" applyFont="1" applyFill="1" applyBorder="1" applyAlignment="1">
      <alignment horizontal="center" vertical="center" wrapText="1"/>
    </xf>
    <xf numFmtId="0" fontId="3" fillId="25" borderId="19" xfId="0" applyFont="1" applyFill="1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0" xfId="0" applyBorder="1" applyAlignment="1">
      <alignment horizontal="center" wrapText="1"/>
    </xf>
    <xf numFmtId="0" fontId="0" fillId="0" borderId="19" xfId="0" applyFill="1" applyBorder="1" applyAlignment="1">
      <alignment horizontal="center" vertical="center" wrapText="1"/>
    </xf>
    <xf numFmtId="165" fontId="3" fillId="0" borderId="0" xfId="0" applyNumberFormat="1" applyFont="1" applyFill="1" applyBorder="1" applyAlignment="1">
      <alignment horizontal="center" vertical="center"/>
    </xf>
    <xf numFmtId="0" fontId="3" fillId="19" borderId="18" xfId="0" applyFont="1" applyFill="1" applyBorder="1" applyAlignment="1">
      <alignment horizontal="center" vertical="center" wrapText="1"/>
    </xf>
    <xf numFmtId="0" fontId="3" fillId="19" borderId="0" xfId="0" applyFont="1" applyFill="1" applyBorder="1" applyAlignment="1">
      <alignment horizontal="center" vertical="center" wrapText="1"/>
    </xf>
    <xf numFmtId="0" fontId="3" fillId="19" borderId="0" xfId="0" applyFont="1" applyFill="1" applyBorder="1" applyAlignment="1">
      <alignment vertical="center" wrapText="1"/>
    </xf>
    <xf numFmtId="0" fontId="8" fillId="19" borderId="0" xfId="2" applyFill="1" applyBorder="1" applyAlignment="1" applyProtection="1">
      <alignment horizontal="center" vertical="center" wrapText="1"/>
    </xf>
    <xf numFmtId="0" fontId="3" fillId="19" borderId="0" xfId="0" applyFont="1" applyFill="1" applyBorder="1" applyAlignment="1">
      <alignment horizontal="center" vertical="center"/>
    </xf>
    <xf numFmtId="165" fontId="0" fillId="19" borderId="0" xfId="0" applyNumberFormat="1" applyFill="1" applyBorder="1" applyAlignment="1">
      <alignment horizontal="center" vertical="center"/>
    </xf>
    <xf numFmtId="0" fontId="3" fillId="19" borderId="19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46" fillId="0" borderId="0" xfId="0" applyFont="1" applyBorder="1" applyAlignment="1">
      <alignment horizontal="center" vertical="center" wrapText="1"/>
    </xf>
    <xf numFmtId="0" fontId="3" fillId="20" borderId="18" xfId="0" applyFont="1" applyFill="1" applyBorder="1" applyAlignment="1">
      <alignment horizontal="center" vertical="center" wrapText="1"/>
    </xf>
    <xf numFmtId="0" fontId="3" fillId="20" borderId="0" xfId="0" applyFont="1" applyFill="1" applyBorder="1" applyAlignment="1">
      <alignment horizontal="center" vertical="center" wrapText="1"/>
    </xf>
    <xf numFmtId="0" fontId="3" fillId="20" borderId="0" xfId="0" applyFont="1" applyFill="1" applyBorder="1" applyAlignment="1">
      <alignment vertical="center" wrapText="1"/>
    </xf>
    <xf numFmtId="0" fontId="8" fillId="20" borderId="0" xfId="2" applyFill="1" applyBorder="1" applyAlignment="1" applyProtection="1">
      <alignment horizontal="center" vertical="center" wrapText="1"/>
    </xf>
    <xf numFmtId="0" fontId="3" fillId="20" borderId="0" xfId="0" applyFont="1" applyFill="1" applyBorder="1" applyAlignment="1">
      <alignment horizontal="center" vertical="center"/>
    </xf>
    <xf numFmtId="165" fontId="0" fillId="20" borderId="0" xfId="0" applyNumberFormat="1" applyFill="1" applyBorder="1" applyAlignment="1">
      <alignment horizontal="center" vertical="center"/>
    </xf>
    <xf numFmtId="0" fontId="3" fillId="20" borderId="19" xfId="0" applyFont="1" applyFill="1" applyBorder="1" applyAlignment="1">
      <alignment horizontal="center" vertical="center" wrapText="1"/>
    </xf>
    <xf numFmtId="165" fontId="0" fillId="0" borderId="0" xfId="0" applyNumberFormat="1" applyBorder="1" applyAlignment="1">
      <alignment horizontal="center" vertical="center"/>
    </xf>
    <xf numFmtId="0" fontId="0" fillId="16" borderId="18" xfId="0" applyFill="1" applyBorder="1" applyAlignment="1">
      <alignment horizontal="center" vertical="center" wrapText="1"/>
    </xf>
    <xf numFmtId="0" fontId="0" fillId="16" borderId="0" xfId="0" applyFill="1" applyBorder="1" applyAlignment="1">
      <alignment horizontal="center" vertical="center" wrapText="1"/>
    </xf>
    <xf numFmtId="0" fontId="0" fillId="16" borderId="0" xfId="0" applyFill="1" applyBorder="1" applyAlignment="1">
      <alignment vertical="center" wrapText="1"/>
    </xf>
    <xf numFmtId="0" fontId="0" fillId="16" borderId="0" xfId="0" applyFill="1" applyBorder="1" applyAlignment="1">
      <alignment horizontal="center" vertical="center"/>
    </xf>
    <xf numFmtId="165" fontId="0" fillId="16" borderId="0" xfId="0" applyNumberFormat="1" applyFill="1" applyBorder="1" applyAlignment="1">
      <alignment horizontal="center" vertical="center" wrapText="1"/>
    </xf>
    <xf numFmtId="0" fontId="0" fillId="16" borderId="19" xfId="0" applyFill="1" applyBorder="1" applyAlignment="1">
      <alignment horizontal="center" vertical="center" wrapText="1"/>
    </xf>
    <xf numFmtId="0" fontId="0" fillId="18" borderId="18" xfId="0" applyFill="1" applyBorder="1" applyAlignment="1">
      <alignment horizontal="center" vertical="center" wrapText="1"/>
    </xf>
    <xf numFmtId="0" fontId="3" fillId="18" borderId="0" xfId="0" applyFont="1" applyFill="1" applyBorder="1" applyAlignment="1">
      <alignment horizontal="center" vertical="center" wrapText="1"/>
    </xf>
    <xf numFmtId="0" fontId="0" fillId="18" borderId="0" xfId="0" applyFill="1" applyBorder="1" applyAlignment="1">
      <alignment horizontal="center" vertical="center" wrapText="1"/>
    </xf>
    <xf numFmtId="0" fontId="0" fillId="18" borderId="0" xfId="0" applyFill="1" applyBorder="1" applyAlignment="1">
      <alignment vertical="center" wrapText="1"/>
    </xf>
    <xf numFmtId="0" fontId="8" fillId="18" borderId="0" xfId="2" applyFill="1" applyBorder="1" applyAlignment="1" applyProtection="1">
      <alignment horizontal="center" vertical="center" wrapText="1"/>
    </xf>
    <xf numFmtId="165" fontId="3" fillId="18" borderId="0" xfId="0" applyNumberFormat="1" applyFont="1" applyFill="1" applyBorder="1" applyAlignment="1">
      <alignment horizontal="center" vertical="center" wrapText="1"/>
    </xf>
    <xf numFmtId="0" fontId="0" fillId="18" borderId="19" xfId="0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3" fillId="0" borderId="21" xfId="0" applyFont="1" applyBorder="1" applyAlignment="1">
      <alignment vertical="center" wrapText="1"/>
    </xf>
    <xf numFmtId="0" fontId="8" fillId="0" borderId="21" xfId="2" applyBorder="1" applyAlignment="1" applyProtection="1">
      <alignment horizontal="center" vertical="center" wrapText="1"/>
    </xf>
    <xf numFmtId="165" fontId="3" fillId="0" borderId="21" xfId="0" applyNumberFormat="1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49" fontId="44" fillId="22" borderId="15" xfId="4" applyNumberFormat="1" applyFont="1" applyFill="1" applyBorder="1" applyAlignment="1">
      <alignment horizontal="left" vertical="top" wrapText="1"/>
    </xf>
    <xf numFmtId="166" fontId="44" fillId="22" borderId="15" xfId="4" applyNumberFormat="1" applyFont="1" applyFill="1" applyBorder="1" applyAlignment="1">
      <alignment horizontal="left" vertical="top" wrapText="1"/>
    </xf>
    <xf numFmtId="0" fontId="45" fillId="22" borderId="15" xfId="4" applyFont="1" applyFill="1" applyBorder="1" applyAlignment="1">
      <alignment horizontal="left" vertical="top" wrapText="1"/>
    </xf>
    <xf numFmtId="49" fontId="44" fillId="23" borderId="15" xfId="4" applyNumberFormat="1" applyFont="1" applyFill="1" applyBorder="1" applyAlignment="1">
      <alignment horizontal="left" vertical="top" wrapText="1"/>
    </xf>
    <xf numFmtId="166" fontId="44" fillId="23" borderId="15" xfId="4" applyNumberFormat="1" applyFont="1" applyFill="1" applyBorder="1" applyAlignment="1">
      <alignment horizontal="left" vertical="top" wrapText="1"/>
    </xf>
    <xf numFmtId="0" fontId="45" fillId="23" borderId="15" xfId="4" applyFont="1" applyFill="1" applyBorder="1" applyAlignment="1">
      <alignment horizontal="left" vertical="top" wrapText="1"/>
    </xf>
    <xf numFmtId="0" fontId="62" fillId="15" borderId="17" xfId="0" applyFont="1" applyFill="1" applyBorder="1" applyAlignment="1">
      <alignment horizontal="center" wrapText="1"/>
    </xf>
    <xf numFmtId="49" fontId="44" fillId="22" borderId="15" xfId="4" applyNumberFormat="1" applyFont="1" applyFill="1" applyBorder="1" applyAlignment="1">
      <alignment horizontal="left" vertical="top" wrapText="1"/>
    </xf>
    <xf numFmtId="166" fontId="44" fillId="22" borderId="15" xfId="4" applyNumberFormat="1" applyFont="1" applyFill="1" applyBorder="1" applyAlignment="1">
      <alignment horizontal="left" vertical="top" wrapText="1"/>
    </xf>
    <xf numFmtId="0" fontId="45" fillId="22" borderId="15" xfId="4" applyFont="1" applyFill="1" applyBorder="1" applyAlignment="1">
      <alignment horizontal="left" vertical="top" wrapText="1"/>
    </xf>
    <xf numFmtId="49" fontId="44" fillId="23" borderId="15" xfId="4" applyNumberFormat="1" applyFont="1" applyFill="1" applyBorder="1" applyAlignment="1">
      <alignment horizontal="left" vertical="top" wrapText="1"/>
    </xf>
    <xf numFmtId="166" fontId="44" fillId="23" borderId="15" xfId="4" applyNumberFormat="1" applyFont="1" applyFill="1" applyBorder="1" applyAlignment="1">
      <alignment horizontal="left" vertical="top" wrapText="1"/>
    </xf>
    <xf numFmtId="0" fontId="45" fillId="23" borderId="15" xfId="4" applyFont="1" applyFill="1" applyBorder="1" applyAlignment="1">
      <alignment horizontal="left" vertical="top" wrapText="1"/>
    </xf>
    <xf numFmtId="0" fontId="44" fillId="23" borderId="15" xfId="4" applyFont="1" applyFill="1" applyBorder="1" applyAlignment="1">
      <alignment horizontal="left" vertical="top" wrapText="1"/>
    </xf>
    <xf numFmtId="0" fontId="44" fillId="22" borderId="15" xfId="4" applyFont="1" applyFill="1" applyBorder="1" applyAlignment="1">
      <alignment horizontal="left" vertical="top" wrapText="1"/>
    </xf>
  </cellXfs>
  <cellStyles count="7">
    <cellStyle name="Hyperlink" xfId="1" builtinId="8"/>
    <cellStyle name="Hyperlink 2" xfId="2"/>
    <cellStyle name="Normal" xfId="0" builtinId="0"/>
    <cellStyle name="Normal 2" xfId="3"/>
    <cellStyle name="Normal 3" xfId="4"/>
    <cellStyle name="Normal 4" xfId="5"/>
    <cellStyle name="Percent" xfId="6" builtinId="5"/>
  </cellStyles>
  <dxfs count="40"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</dxfs>
  <tableStyles count="0" defaultTableStyle="TableStyleMedium9" defaultPivotStyle="PivotStyleLight16"/>
  <colors>
    <mruColors>
      <color rgb="FF0000FF"/>
      <color rgb="FFD3CAE0"/>
      <color rgb="FFCEC8AA"/>
      <color rgb="FFD1C8DE"/>
      <color rgb="FFC9C29F"/>
      <color rgb="FF009BD2"/>
      <color rgb="FF339933"/>
      <color rgb="FF00FFFF"/>
      <color rgb="FFFF99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mailto:s_singh@avconinc.com" TargetMode="External"/><Relationship Id="rId21" Type="http://schemas.openxmlformats.org/officeDocument/2006/relationships/hyperlink" Target="mailto:jasonc@advancedroofing.com" TargetMode="External"/><Relationship Id="rId42" Type="http://schemas.openxmlformats.org/officeDocument/2006/relationships/hyperlink" Target="mailto:mnelson@jonesedmunds.com" TargetMode="External"/><Relationship Id="rId47" Type="http://schemas.openxmlformats.org/officeDocument/2006/relationships/hyperlink" Target="mailto:jbegovich@tierraeng.com" TargetMode="External"/><Relationship Id="rId63" Type="http://schemas.openxmlformats.org/officeDocument/2006/relationships/hyperlink" Target="mailto:agpcon@bellsouth.net" TargetMode="External"/><Relationship Id="rId68" Type="http://schemas.openxmlformats.org/officeDocument/2006/relationships/hyperlink" Target="mailto:revers@blackwellsurveying.com" TargetMode="External"/><Relationship Id="rId84" Type="http://schemas.openxmlformats.org/officeDocument/2006/relationships/hyperlink" Target="mailto:ahiarston@raftelis.com" TargetMode="External"/><Relationship Id="rId89" Type="http://schemas.openxmlformats.org/officeDocument/2006/relationships/hyperlink" Target="mailto:mmohler@go-iei.com" TargetMode="External"/><Relationship Id="rId112" Type="http://schemas.openxmlformats.org/officeDocument/2006/relationships/printerSettings" Target="../printerSettings/printerSettings3.bin"/><Relationship Id="rId2" Type="http://schemas.openxmlformats.org/officeDocument/2006/relationships/hyperlink" Target="mailto:gjyaeger@ecslimited.com" TargetMode="External"/><Relationship Id="rId16" Type="http://schemas.openxmlformats.org/officeDocument/2006/relationships/hyperlink" Target="mailto:mellard@geosyntec.com" TargetMode="External"/><Relationship Id="rId29" Type="http://schemas.openxmlformats.org/officeDocument/2006/relationships/hyperlink" Target="mailto:carol.worsham@hdrinc.com" TargetMode="External"/><Relationship Id="rId107" Type="http://schemas.openxmlformats.org/officeDocument/2006/relationships/hyperlink" Target="mailto:joseph.pickering@meadhunt.com" TargetMode="External"/><Relationship Id="rId11" Type="http://schemas.openxmlformats.org/officeDocument/2006/relationships/hyperlink" Target="mailto:ddurant@zevcohen.com" TargetMode="External"/><Relationship Id="rId24" Type="http://schemas.openxmlformats.org/officeDocument/2006/relationships/hyperlink" Target="mailto:molas@pbworld.com" TargetMode="External"/><Relationship Id="rId32" Type="http://schemas.openxmlformats.org/officeDocument/2006/relationships/hyperlink" Target="mailto:jbassett@esciencesinc.com" TargetMode="External"/><Relationship Id="rId37" Type="http://schemas.openxmlformats.org/officeDocument/2006/relationships/hyperlink" Target="mailto:jhouck@inwoodinc.com" TargetMode="External"/><Relationship Id="rId40" Type="http://schemas.openxmlformats.org/officeDocument/2006/relationships/hyperlink" Target="mailto:klehuu@lehuupartners.com" TargetMode="External"/><Relationship Id="rId45" Type="http://schemas.openxmlformats.org/officeDocument/2006/relationships/hyperlink" Target="mailto:info@cphcorp.com" TargetMode="External"/><Relationship Id="rId53" Type="http://schemas.openxmlformats.org/officeDocument/2006/relationships/hyperlink" Target="mailto:jbegovich@tierraeng.com" TargetMode="External"/><Relationship Id="rId58" Type="http://schemas.openxmlformats.org/officeDocument/2006/relationships/hyperlink" Target="mailto:bbuholtz@buholtz.com" TargetMode="External"/><Relationship Id="rId66" Type="http://schemas.openxmlformats.org/officeDocument/2006/relationships/hyperlink" Target="mailto:CentralFloridaBuilding@outlook.com" TargetMode="External"/><Relationship Id="rId74" Type="http://schemas.openxmlformats.org/officeDocument/2006/relationships/hyperlink" Target="mailto:Gdasher@DasherHurst.com" TargetMode="External"/><Relationship Id="rId79" Type="http://schemas.openxmlformats.org/officeDocument/2006/relationships/hyperlink" Target="mailto:Rick.Acree@terracon.com" TargetMode="External"/><Relationship Id="rId87" Type="http://schemas.openxmlformats.org/officeDocument/2006/relationships/hyperlink" Target="mailto:mghyabi@benesch.com" TargetMode="External"/><Relationship Id="rId102" Type="http://schemas.openxmlformats.org/officeDocument/2006/relationships/hyperlink" Target="mailto:daviesah@cdmsmith.com" TargetMode="External"/><Relationship Id="rId110" Type="http://schemas.openxmlformats.org/officeDocument/2006/relationships/hyperlink" Target="mailto:telder@powellandhinkle.com" TargetMode="External"/><Relationship Id="rId5" Type="http://schemas.openxmlformats.org/officeDocument/2006/relationships/hyperlink" Target="mailto:dsmith@djdesigninc.com" TargetMode="External"/><Relationship Id="rId61" Type="http://schemas.openxmlformats.org/officeDocument/2006/relationships/hyperlink" Target="mailto:gary.krueger@tlc-eng.com" TargetMode="External"/><Relationship Id="rId82" Type="http://schemas.openxmlformats.org/officeDocument/2006/relationships/hyperlink" Target="mailto:cworsham@hdrinc.com" TargetMode="External"/><Relationship Id="rId90" Type="http://schemas.openxmlformats.org/officeDocument/2006/relationships/hyperlink" Target="mailto:amalek@mataworldcivil.com" TargetMode="External"/><Relationship Id="rId95" Type="http://schemas.openxmlformats.org/officeDocument/2006/relationships/hyperlink" Target="mailto:bfuller@metriceng.com" TargetMode="External"/><Relationship Id="rId19" Type="http://schemas.openxmlformats.org/officeDocument/2006/relationships/hyperlink" Target="mailto:aburghdoff@kittelson.com" TargetMode="External"/><Relationship Id="rId14" Type="http://schemas.openxmlformats.org/officeDocument/2006/relationships/hyperlink" Target="mailto:mwmulligan@terracon.com" TargetMode="External"/><Relationship Id="rId22" Type="http://schemas.openxmlformats.org/officeDocument/2006/relationships/hyperlink" Target="mailto:dneely@atlasapexusa.com" TargetMode="External"/><Relationship Id="rId27" Type="http://schemas.openxmlformats.org/officeDocument/2006/relationships/hyperlink" Target="mailto:paul.piro@kimley-horn.com" TargetMode="External"/><Relationship Id="rId30" Type="http://schemas.openxmlformats.org/officeDocument/2006/relationships/hyperlink" Target="mailto:andrew.giannini@meadhunt.com" TargetMode="External"/><Relationship Id="rId35" Type="http://schemas.openxmlformats.org/officeDocument/2006/relationships/hyperlink" Target="mailto:jay.exum@exumassoc.com" TargetMode="External"/><Relationship Id="rId43" Type="http://schemas.openxmlformats.org/officeDocument/2006/relationships/hyperlink" Target="mailto:brad.blais@meadhunt.com" TargetMode="External"/><Relationship Id="rId48" Type="http://schemas.openxmlformats.org/officeDocument/2006/relationships/hyperlink" Target="mailto:rajesh@gecinc.com" TargetMode="External"/><Relationship Id="rId56" Type="http://schemas.openxmlformats.org/officeDocument/2006/relationships/hyperlink" Target="mailto:geichler@ix.netcom.com" TargetMode="External"/><Relationship Id="rId64" Type="http://schemas.openxmlformats.org/officeDocument/2006/relationships/hyperlink" Target="mailto:amweigel@amweigel.com" TargetMode="External"/><Relationship Id="rId69" Type="http://schemas.openxmlformats.org/officeDocument/2006/relationships/hyperlink" Target="mailto:jeff@corysurveyor.com" TargetMode="External"/><Relationship Id="rId77" Type="http://schemas.openxmlformats.org/officeDocument/2006/relationships/hyperlink" Target="mailto:ccunningham@ardaman.com" TargetMode="External"/><Relationship Id="rId100" Type="http://schemas.openxmlformats.org/officeDocument/2006/relationships/hyperlink" Target="mailto:mghyabi@benesch.com" TargetMode="External"/><Relationship Id="rId105" Type="http://schemas.openxmlformats.org/officeDocument/2006/relationships/hyperlink" Target="mailto:dmahanna@usanova.com" TargetMode="External"/><Relationship Id="rId8" Type="http://schemas.openxmlformats.org/officeDocument/2006/relationships/hyperlink" Target="mailto:gaklevens@transystems.com" TargetMode="External"/><Relationship Id="rId51" Type="http://schemas.openxmlformats.org/officeDocument/2006/relationships/hyperlink" Target="mailto:ray.horne1964@gmail.com" TargetMode="External"/><Relationship Id="rId72" Type="http://schemas.openxmlformats.org/officeDocument/2006/relationships/hyperlink" Target="mailto:mjansen@aidinc.us" TargetMode="External"/><Relationship Id="rId80" Type="http://schemas.openxmlformats.org/officeDocument/2006/relationships/hyperlink" Target="mailto:jbegovich@tierraeng.com" TargetMode="External"/><Relationship Id="rId85" Type="http://schemas.openxmlformats.org/officeDocument/2006/relationships/hyperlink" Target="mailto:andrew.burnham@stantec.com" TargetMode="External"/><Relationship Id="rId93" Type="http://schemas.openxmlformats.org/officeDocument/2006/relationships/hyperlink" Target="mailto:ddurant@zevcohen.com" TargetMode="External"/><Relationship Id="rId98" Type="http://schemas.openxmlformats.org/officeDocument/2006/relationships/hyperlink" Target="mailto:Taw.north@tlc-eng.com" TargetMode="External"/><Relationship Id="rId3" Type="http://schemas.openxmlformats.org/officeDocument/2006/relationships/hyperlink" Target="mailto:tbr@gainc.com" TargetMode="External"/><Relationship Id="rId12" Type="http://schemas.openxmlformats.org/officeDocument/2006/relationships/hyperlink" Target="mailto:jpeters@ectinc.com" TargetMode="External"/><Relationship Id="rId17" Type="http://schemas.openxmlformats.org/officeDocument/2006/relationships/hyperlink" Target="mailto:mnelson@jonesedmunds.com" TargetMode="External"/><Relationship Id="rId25" Type="http://schemas.openxmlformats.org/officeDocument/2006/relationships/hyperlink" Target="mailto:cfagerstrom@ectinc.com" TargetMode="External"/><Relationship Id="rId33" Type="http://schemas.openxmlformats.org/officeDocument/2006/relationships/hyperlink" Target="mailto:jsmith@ectinc.com" TargetMode="External"/><Relationship Id="rId38" Type="http://schemas.openxmlformats.org/officeDocument/2006/relationships/hyperlink" Target="mailto:michael.lum@volaireaviation.com" TargetMode="External"/><Relationship Id="rId46" Type="http://schemas.openxmlformats.org/officeDocument/2006/relationships/hyperlink" Target="mailto:maburgess@reisseng.com" TargetMode="External"/><Relationship Id="rId59" Type="http://schemas.openxmlformats.org/officeDocument/2006/relationships/hyperlink" Target="mailto:gary.elert@elert.com" TargetMode="External"/><Relationship Id="rId67" Type="http://schemas.openxmlformats.org/officeDocument/2006/relationships/hyperlink" Target="mailto:mike@saboungiconstruction.com" TargetMode="External"/><Relationship Id="rId103" Type="http://schemas.openxmlformats.org/officeDocument/2006/relationships/hyperlink" Target="mailto:mpuckett@drmp.com" TargetMode="External"/><Relationship Id="rId108" Type="http://schemas.openxmlformats.org/officeDocument/2006/relationships/hyperlink" Target="mailto:clebron@scsengineers.com" TargetMode="External"/><Relationship Id="rId20" Type="http://schemas.openxmlformats.org/officeDocument/2006/relationships/hyperlink" Target="mailto:fferrell@teds-fl.com" TargetMode="External"/><Relationship Id="rId41" Type="http://schemas.openxmlformats.org/officeDocument/2006/relationships/hyperlink" Target="mailto:mldinc@aol.com" TargetMode="External"/><Relationship Id="rId54" Type="http://schemas.openxmlformats.org/officeDocument/2006/relationships/hyperlink" Target="mailto:arnie.hernandez@aecom.com" TargetMode="External"/><Relationship Id="rId62" Type="http://schemas.openxmlformats.org/officeDocument/2006/relationships/hyperlink" Target="mailto:dogle@hoarchitects.com" TargetMode="External"/><Relationship Id="rId70" Type="http://schemas.openxmlformats.org/officeDocument/2006/relationships/hyperlink" Target="mailto:kjones@mdaeng.com" TargetMode="External"/><Relationship Id="rId75" Type="http://schemas.openxmlformats.org/officeDocument/2006/relationships/hyperlink" Target="mailto:bpohl@universalengineering.com" TargetMode="External"/><Relationship Id="rId83" Type="http://schemas.openxmlformats.org/officeDocument/2006/relationships/hyperlink" Target="mailto:mpuckett@drmp.com" TargetMode="External"/><Relationship Id="rId88" Type="http://schemas.openxmlformats.org/officeDocument/2006/relationships/hyperlink" Target="mailto:kknudsen@dewberry.com" TargetMode="External"/><Relationship Id="rId91" Type="http://schemas.openxmlformats.org/officeDocument/2006/relationships/hyperlink" Target="mailto:bdavis@prosserinc.com" TargetMode="External"/><Relationship Id="rId96" Type="http://schemas.openxmlformats.org/officeDocument/2006/relationships/hyperlink" Target="mailto:guy@rrindustriesdaytona.com" TargetMode="External"/><Relationship Id="rId111" Type="http://schemas.openxmlformats.org/officeDocument/2006/relationships/hyperlink" Target="mailto:tony@sgmengineering.com" TargetMode="External"/><Relationship Id="rId1" Type="http://schemas.openxmlformats.org/officeDocument/2006/relationships/hyperlink" Target="mailto:jimr@arc-arc.com" TargetMode="External"/><Relationship Id="rId6" Type="http://schemas.openxmlformats.org/officeDocument/2006/relationships/hyperlink" Target="mailto:jlohrum@schenkelshultz.com" TargetMode="External"/><Relationship Id="rId15" Type="http://schemas.openxmlformats.org/officeDocument/2006/relationships/hyperlink" Target="mailto:grotkeej@cdmsmith.com" TargetMode="External"/><Relationship Id="rId23" Type="http://schemas.openxmlformats.org/officeDocument/2006/relationships/hyperlink" Target="mailto:jzapert@sligerassociates.com" TargetMode="External"/><Relationship Id="rId28" Type="http://schemas.openxmlformats.org/officeDocument/2006/relationships/hyperlink" Target="mailto:john.walz@rsandh.com" TargetMode="External"/><Relationship Id="rId36" Type="http://schemas.openxmlformats.org/officeDocument/2006/relationships/hyperlink" Target="mailto:ronconcoby@earthlink.net" TargetMode="External"/><Relationship Id="rId49" Type="http://schemas.openxmlformats.org/officeDocument/2006/relationships/hyperlink" Target="mailto:jmarino@taylorengineering.com" TargetMode="External"/><Relationship Id="rId57" Type="http://schemas.openxmlformats.org/officeDocument/2006/relationships/hyperlink" Target="mailto:jlohrum@schenkelshultz.com" TargetMode="External"/><Relationship Id="rId106" Type="http://schemas.openxmlformats.org/officeDocument/2006/relationships/hyperlink" Target="mailto:southernappraisal@cfl.rr.com" TargetMode="External"/><Relationship Id="rId10" Type="http://schemas.openxmlformats.org/officeDocument/2006/relationships/hyperlink" Target="mailto:slevin@s2li.com" TargetMode="External"/><Relationship Id="rId31" Type="http://schemas.openxmlformats.org/officeDocument/2006/relationships/hyperlink" Target="mailto:niki@ecological-associates.com" TargetMode="External"/><Relationship Id="rId44" Type="http://schemas.openxmlformats.org/officeDocument/2006/relationships/hyperlink" Target="mailto:GrotkeEJ@cdmsmith.com" TargetMode="External"/><Relationship Id="rId52" Type="http://schemas.openxmlformats.org/officeDocument/2006/relationships/hyperlink" Target="mailto:jhouck@inwoodinc.com" TargetMode="External"/><Relationship Id="rId60" Type="http://schemas.openxmlformats.org/officeDocument/2006/relationships/hyperlink" Target="mailto:amir@ociassociates.com" TargetMode="External"/><Relationship Id="rId65" Type="http://schemas.openxmlformats.org/officeDocument/2006/relationships/hyperlink" Target="mailto:brian@beanconstructioninc.com" TargetMode="External"/><Relationship Id="rId73" Type="http://schemas.openxmlformats.org/officeDocument/2006/relationships/hyperlink" Target="mailto:brussell@mbakerintl.com" TargetMode="External"/><Relationship Id="rId78" Type="http://schemas.openxmlformats.org/officeDocument/2006/relationships/hyperlink" Target="mailto:b.peters@ellisassoc.com" TargetMode="External"/><Relationship Id="rId81" Type="http://schemas.openxmlformats.org/officeDocument/2006/relationships/hyperlink" Target="mailto:hbahadori@jensenhughes.com" TargetMode="External"/><Relationship Id="rId86" Type="http://schemas.openxmlformats.org/officeDocument/2006/relationships/hyperlink" Target="mailto:jjw@arc-arc.com" TargetMode="External"/><Relationship Id="rId94" Type="http://schemas.openxmlformats.org/officeDocument/2006/relationships/hyperlink" Target="mailto:mmohler@go-iei.com" TargetMode="External"/><Relationship Id="rId99" Type="http://schemas.openxmlformats.org/officeDocument/2006/relationships/hyperlink" Target="mailto:jbeight@dewberry.com" TargetMode="External"/><Relationship Id="rId101" Type="http://schemas.openxmlformats.org/officeDocument/2006/relationships/hyperlink" Target="mailto:mghyabi@benesch.com" TargetMode="External"/><Relationship Id="rId4" Type="http://schemas.openxmlformats.org/officeDocument/2006/relationships/hyperlink" Target="mailto:sosa@sosaarchitects.com" TargetMode="External"/><Relationship Id="rId9" Type="http://schemas.openxmlformats.org/officeDocument/2006/relationships/hyperlink" Target="mailto:ron.beladi@neel.schaffer.com" TargetMode="External"/><Relationship Id="rId13" Type="http://schemas.openxmlformats.org/officeDocument/2006/relationships/hyperlink" Target="mailto:jelliott@gleassociates.com" TargetMode="External"/><Relationship Id="rId18" Type="http://schemas.openxmlformats.org/officeDocument/2006/relationships/hyperlink" Target="mailto:bambikapathy@vhb.com" TargetMode="External"/><Relationship Id="rId39" Type="http://schemas.openxmlformats.org/officeDocument/2006/relationships/hyperlink" Target="mailto:gary@baeonline.com" TargetMode="External"/><Relationship Id="rId109" Type="http://schemas.openxmlformats.org/officeDocument/2006/relationships/hyperlink" Target="mailto:rlassiter@ltg-inc.us" TargetMode="External"/><Relationship Id="rId34" Type="http://schemas.openxmlformats.org/officeDocument/2006/relationships/hyperlink" Target="mailto:kallerton@ersenvironmental.com" TargetMode="External"/><Relationship Id="rId50" Type="http://schemas.openxmlformats.org/officeDocument/2006/relationships/hyperlink" Target="mailto:tonyw@nrpsforesters.com" TargetMode="External"/><Relationship Id="rId55" Type="http://schemas.openxmlformats.org/officeDocument/2006/relationships/hyperlink" Target="mailto:rookve@cdmsmith.com" TargetMode="External"/><Relationship Id="rId76" Type="http://schemas.openxmlformats.org/officeDocument/2006/relationships/hyperlink" Target="mailto:tb@bechtol.com" TargetMode="External"/><Relationship Id="rId97" Type="http://schemas.openxmlformats.org/officeDocument/2006/relationships/hyperlink" Target="mailto:gary.krueger@tlc-eng.com" TargetMode="External"/><Relationship Id="rId104" Type="http://schemas.openxmlformats.org/officeDocument/2006/relationships/hyperlink" Target="mailto:paul.piro@kimley-horn.com" TargetMode="External"/><Relationship Id="rId7" Type="http://schemas.openxmlformats.org/officeDocument/2006/relationships/hyperlink" Target="mailto:jphillips@hardesty-hanover.com" TargetMode="External"/><Relationship Id="rId71" Type="http://schemas.openxmlformats.org/officeDocument/2006/relationships/hyperlink" Target="mailto:brussell@mbakerintl.com" TargetMode="External"/><Relationship Id="rId92" Type="http://schemas.openxmlformats.org/officeDocument/2006/relationships/hyperlink" Target="mailto:Renato.gonzalez@rsandh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dreed112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FF"/>
  </sheetPr>
  <dimension ref="A1:LJ535"/>
  <sheetViews>
    <sheetView zoomScale="85" zoomScaleNormal="85" workbookViewId="0">
      <pane ySplit="2" topLeftCell="A3" activePane="bottomLeft" state="frozen"/>
      <selection pane="bottomLeft" activeCell="A3" sqref="A3"/>
    </sheetView>
  </sheetViews>
  <sheetFormatPr defaultRowHeight="13.8" x14ac:dyDescent="0.3"/>
  <cols>
    <col min="1" max="1" width="51.5546875" style="101" customWidth="1"/>
    <col min="2" max="2" width="14.44140625" style="2" customWidth="1"/>
    <col min="3" max="3" width="17.6640625" style="2" customWidth="1"/>
    <col min="4" max="4" width="51.21875" customWidth="1"/>
    <col min="5" max="5" width="13.5546875" style="123" customWidth="1"/>
    <col min="6" max="6" width="31.44140625" customWidth="1"/>
    <col min="7" max="7" width="8.88671875" style="2"/>
    <col min="8" max="8" width="19.88671875" customWidth="1"/>
    <col min="9" max="322" width="8.88671875" style="119"/>
  </cols>
  <sheetData>
    <row r="1" spans="1:322" ht="13.8" customHeight="1" x14ac:dyDescent="0.3">
      <c r="A1" s="142" t="s">
        <v>7126</v>
      </c>
      <c r="B1" s="97"/>
      <c r="C1" s="97"/>
      <c r="D1" s="121" t="s">
        <v>2776</v>
      </c>
      <c r="E1" s="122"/>
      <c r="F1" s="121" t="s">
        <v>3143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</row>
    <row r="2" spans="1:322" ht="27" customHeight="1" x14ac:dyDescent="0.25">
      <c r="A2" s="134" t="s">
        <v>38</v>
      </c>
      <c r="B2" s="134" t="s">
        <v>3030</v>
      </c>
      <c r="C2" s="134" t="s">
        <v>4161</v>
      </c>
      <c r="D2" s="134" t="s">
        <v>0</v>
      </c>
      <c r="E2" s="135" t="s">
        <v>97</v>
      </c>
      <c r="F2" s="134" t="s">
        <v>5355</v>
      </c>
      <c r="G2" s="134" t="s">
        <v>65</v>
      </c>
      <c r="H2" s="134" t="s">
        <v>67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</row>
    <row r="3" spans="1:322" ht="15" customHeight="1" x14ac:dyDescent="0.3">
      <c r="A3" s="129" t="s">
        <v>3426</v>
      </c>
      <c r="B3" s="127" t="s">
        <v>3427</v>
      </c>
      <c r="C3" s="127"/>
      <c r="D3" s="126" t="s">
        <v>3428</v>
      </c>
      <c r="E3" s="128">
        <v>44018</v>
      </c>
      <c r="F3" s="126" t="s">
        <v>3429</v>
      </c>
      <c r="G3" s="127"/>
      <c r="H3" s="126" t="s">
        <v>1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</row>
    <row r="4" spans="1:322" ht="15" customHeight="1" x14ac:dyDescent="0.3">
      <c r="A4" s="129" t="s">
        <v>4458</v>
      </c>
      <c r="B4" s="127" t="s">
        <v>2516</v>
      </c>
      <c r="C4" s="130" t="s">
        <v>5391</v>
      </c>
      <c r="D4" s="126" t="s">
        <v>4459</v>
      </c>
      <c r="E4" s="128">
        <v>43982</v>
      </c>
      <c r="F4" s="126" t="s">
        <v>4460</v>
      </c>
      <c r="G4" s="127"/>
      <c r="H4" s="126" t="s">
        <v>1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</row>
    <row r="5" spans="1:322" ht="15" customHeight="1" x14ac:dyDescent="0.3">
      <c r="A5" s="143" t="s">
        <v>5368</v>
      </c>
      <c r="B5" s="127" t="s">
        <v>5369</v>
      </c>
      <c r="C5" s="127" t="s">
        <v>5370</v>
      </c>
      <c r="D5" s="147" t="s">
        <v>5199</v>
      </c>
      <c r="E5" s="128">
        <v>44617</v>
      </c>
      <c r="F5" s="147" t="s">
        <v>5371</v>
      </c>
      <c r="G5" s="127">
        <v>4872</v>
      </c>
      <c r="H5" s="147" t="s">
        <v>1</v>
      </c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</row>
    <row r="6" spans="1:322" s="137" customFormat="1" ht="15" customHeight="1" x14ac:dyDescent="0.3">
      <c r="A6" s="143" t="s">
        <v>5368</v>
      </c>
      <c r="B6" s="127" t="s">
        <v>5372</v>
      </c>
      <c r="C6" s="127" t="s">
        <v>5373</v>
      </c>
      <c r="D6" s="147" t="s">
        <v>5374</v>
      </c>
      <c r="E6" s="128">
        <v>44617</v>
      </c>
      <c r="F6" s="147" t="s">
        <v>5371</v>
      </c>
      <c r="G6" s="127">
        <v>4871</v>
      </c>
      <c r="H6" s="147" t="s">
        <v>1</v>
      </c>
    </row>
    <row r="7" spans="1:322" ht="15" customHeight="1" x14ac:dyDescent="0.3">
      <c r="A7" s="129" t="s">
        <v>2770</v>
      </c>
      <c r="B7" s="127" t="s">
        <v>1667</v>
      </c>
      <c r="C7" s="130" t="s">
        <v>5391</v>
      </c>
      <c r="D7" s="126" t="s">
        <v>1635</v>
      </c>
      <c r="E7" s="128">
        <v>44196</v>
      </c>
      <c r="F7" s="126" t="s">
        <v>1678</v>
      </c>
      <c r="G7" s="127"/>
      <c r="H7" s="126" t="s">
        <v>1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</row>
    <row r="8" spans="1:322" ht="15" customHeight="1" x14ac:dyDescent="0.3">
      <c r="A8" s="129" t="s">
        <v>2771</v>
      </c>
      <c r="B8" s="127" t="s">
        <v>1668</v>
      </c>
      <c r="C8" s="130" t="s">
        <v>5391</v>
      </c>
      <c r="D8" s="126" t="s">
        <v>1636</v>
      </c>
      <c r="E8" s="128">
        <v>44196</v>
      </c>
      <c r="F8" s="126" t="s">
        <v>1678</v>
      </c>
      <c r="G8" s="127"/>
      <c r="H8" s="126" t="s">
        <v>1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</row>
    <row r="9" spans="1:322" s="137" customFormat="1" ht="15" customHeight="1" x14ac:dyDescent="0.3">
      <c r="A9" s="129" t="s">
        <v>1314</v>
      </c>
      <c r="B9" s="127"/>
      <c r="C9" s="127" t="s">
        <v>4177</v>
      </c>
      <c r="D9" s="126" t="s">
        <v>1315</v>
      </c>
      <c r="E9" s="128">
        <v>44094</v>
      </c>
      <c r="F9" s="126"/>
      <c r="G9" s="127"/>
      <c r="H9" s="126" t="s">
        <v>42</v>
      </c>
    </row>
    <row r="10" spans="1:322" ht="15" customHeight="1" x14ac:dyDescent="0.3">
      <c r="A10" s="129" t="s">
        <v>3487</v>
      </c>
      <c r="B10" s="127"/>
      <c r="C10" s="130" t="s">
        <v>4182</v>
      </c>
      <c r="D10" s="126" t="s">
        <v>150</v>
      </c>
      <c r="E10" s="128">
        <v>43817</v>
      </c>
      <c r="F10" s="126" t="s">
        <v>3186</v>
      </c>
      <c r="G10" s="127" t="s">
        <v>3261</v>
      </c>
      <c r="H10" s="126" t="s">
        <v>1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</row>
    <row r="11" spans="1:322" ht="15" customHeight="1" x14ac:dyDescent="0.3">
      <c r="A11" s="129" t="s">
        <v>381</v>
      </c>
      <c r="B11" s="127" t="s">
        <v>4191</v>
      </c>
      <c r="C11" s="127" t="s">
        <v>3901</v>
      </c>
      <c r="D11" s="126" t="s">
        <v>377</v>
      </c>
      <c r="E11" s="128">
        <v>44366</v>
      </c>
      <c r="F11" s="126" t="s">
        <v>4192</v>
      </c>
      <c r="G11" s="127"/>
      <c r="H11" s="126" t="s">
        <v>6359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</row>
    <row r="12" spans="1:322" s="137" customFormat="1" ht="15" customHeight="1" x14ac:dyDescent="0.3">
      <c r="A12" s="129" t="s">
        <v>4200</v>
      </c>
      <c r="B12" s="127" t="s">
        <v>4201</v>
      </c>
      <c r="C12" s="130" t="s">
        <v>4212</v>
      </c>
      <c r="D12" s="129" t="s">
        <v>213</v>
      </c>
      <c r="E12" s="128">
        <v>44104</v>
      </c>
      <c r="F12" s="126" t="s">
        <v>4202</v>
      </c>
      <c r="G12" s="127">
        <v>70090</v>
      </c>
      <c r="H12" s="126" t="s">
        <v>1769</v>
      </c>
    </row>
    <row r="13" spans="1:322" ht="15" customHeight="1" x14ac:dyDescent="0.3">
      <c r="A13" s="129" t="s">
        <v>4203</v>
      </c>
      <c r="B13" s="127" t="s">
        <v>4201</v>
      </c>
      <c r="C13" s="130" t="s">
        <v>4212</v>
      </c>
      <c r="D13" s="129" t="s">
        <v>213</v>
      </c>
      <c r="E13" s="128">
        <v>44104</v>
      </c>
      <c r="F13" s="126" t="s">
        <v>4202</v>
      </c>
      <c r="G13" s="127">
        <v>70091</v>
      </c>
      <c r="H13" s="126" t="s">
        <v>1769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</row>
    <row r="14" spans="1:322" ht="15" customHeight="1" x14ac:dyDescent="0.3">
      <c r="A14" s="129" t="s">
        <v>1674</v>
      </c>
      <c r="B14" s="127" t="s">
        <v>1675</v>
      </c>
      <c r="C14" s="127" t="s">
        <v>4172</v>
      </c>
      <c r="D14" s="126" t="s">
        <v>1704</v>
      </c>
      <c r="E14" s="128">
        <v>44196</v>
      </c>
      <c r="F14" s="126" t="s">
        <v>1678</v>
      </c>
      <c r="G14" s="127">
        <v>4828</v>
      </c>
      <c r="H14" s="126" t="s">
        <v>1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</row>
    <row r="15" spans="1:322" ht="15" customHeight="1" x14ac:dyDescent="0.3">
      <c r="A15" s="129" t="s">
        <v>5350</v>
      </c>
      <c r="B15" s="130" t="s">
        <v>5452</v>
      </c>
      <c r="C15" s="130" t="s">
        <v>5453</v>
      </c>
      <c r="D15" s="129" t="s">
        <v>5454</v>
      </c>
      <c r="E15" s="128">
        <v>44594</v>
      </c>
      <c r="F15" s="129" t="s">
        <v>5455</v>
      </c>
      <c r="G15" s="127">
        <v>70194</v>
      </c>
      <c r="H15" s="129" t="s">
        <v>1769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</row>
    <row r="16" spans="1:322" ht="15" customHeight="1" x14ac:dyDescent="0.3">
      <c r="A16" s="129" t="s">
        <v>5350</v>
      </c>
      <c r="B16" s="127" t="s">
        <v>5351</v>
      </c>
      <c r="C16" s="127" t="s">
        <v>1961</v>
      </c>
      <c r="D16" s="129" t="s">
        <v>5480</v>
      </c>
      <c r="E16" s="128">
        <v>44621</v>
      </c>
      <c r="F16" s="126" t="s">
        <v>5478</v>
      </c>
      <c r="G16" s="151" t="s">
        <v>5479</v>
      </c>
      <c r="H16" s="126" t="s">
        <v>5111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</row>
    <row r="17" spans="1:322" ht="15" customHeight="1" x14ac:dyDescent="0.3">
      <c r="A17" s="129" t="s">
        <v>87</v>
      </c>
      <c r="B17" s="127" t="s">
        <v>2516</v>
      </c>
      <c r="C17" s="130" t="s">
        <v>2083</v>
      </c>
      <c r="D17" s="126" t="s">
        <v>1754</v>
      </c>
      <c r="E17" s="128">
        <v>43738</v>
      </c>
      <c r="F17" s="126" t="s">
        <v>1676</v>
      </c>
      <c r="G17" s="127"/>
      <c r="H17" s="126" t="s">
        <v>520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</row>
    <row r="18" spans="1:322" ht="15" customHeight="1" x14ac:dyDescent="0.3">
      <c r="A18" s="129" t="s">
        <v>87</v>
      </c>
      <c r="B18" s="127" t="s">
        <v>2516</v>
      </c>
      <c r="C18" s="127" t="s">
        <v>3901</v>
      </c>
      <c r="D18" s="126" t="s">
        <v>1753</v>
      </c>
      <c r="E18" s="128">
        <v>48852</v>
      </c>
      <c r="F18" s="126" t="s">
        <v>3137</v>
      </c>
      <c r="G18" s="127">
        <v>5427</v>
      </c>
      <c r="H18" s="126" t="s">
        <v>520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</row>
    <row r="19" spans="1:322" ht="15" customHeight="1" x14ac:dyDescent="0.3">
      <c r="A19" s="129" t="s">
        <v>1412</v>
      </c>
      <c r="B19" s="127" t="s">
        <v>2516</v>
      </c>
      <c r="C19" s="127" t="s">
        <v>258</v>
      </c>
      <c r="D19" s="126" t="s">
        <v>1464</v>
      </c>
      <c r="E19" s="128">
        <v>47767</v>
      </c>
      <c r="F19" s="126" t="s">
        <v>1677</v>
      </c>
      <c r="G19" s="127"/>
      <c r="H19" s="126" t="s">
        <v>520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</row>
    <row r="20" spans="1:322" ht="15" customHeight="1" x14ac:dyDescent="0.3">
      <c r="A20" s="129" t="s">
        <v>2873</v>
      </c>
      <c r="B20" s="127" t="s">
        <v>2874</v>
      </c>
      <c r="C20" s="127"/>
      <c r="D20" s="126" t="s">
        <v>452</v>
      </c>
      <c r="E20" s="128">
        <v>43761</v>
      </c>
      <c r="F20" s="126" t="s">
        <v>2875</v>
      </c>
      <c r="G20" s="127" t="s">
        <v>2486</v>
      </c>
      <c r="H20" s="126" t="s">
        <v>1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</row>
    <row r="21" spans="1:322" ht="15" customHeight="1" x14ac:dyDescent="0.3">
      <c r="A21" s="129" t="s">
        <v>4587</v>
      </c>
      <c r="B21" s="127" t="s">
        <v>2516</v>
      </c>
      <c r="C21" s="127" t="s">
        <v>6693</v>
      </c>
      <c r="D21" s="126" t="s">
        <v>4588</v>
      </c>
      <c r="E21" s="128">
        <v>45198</v>
      </c>
      <c r="F21" s="126" t="s">
        <v>4589</v>
      </c>
      <c r="G21" s="127"/>
      <c r="H21" s="126" t="s">
        <v>520</v>
      </c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</row>
    <row r="22" spans="1:322" ht="15" customHeight="1" x14ac:dyDescent="0.3">
      <c r="A22" s="129" t="s">
        <v>1393</v>
      </c>
      <c r="B22" s="127" t="s">
        <v>1394</v>
      </c>
      <c r="C22" s="127" t="s">
        <v>4179</v>
      </c>
      <c r="D22" s="126" t="s">
        <v>1395</v>
      </c>
      <c r="E22" s="128">
        <v>43667</v>
      </c>
      <c r="F22" s="129" t="s">
        <v>4453</v>
      </c>
      <c r="G22" s="127">
        <v>32212</v>
      </c>
      <c r="H22" s="126" t="s">
        <v>375</v>
      </c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</row>
    <row r="23" spans="1:322" ht="15" customHeight="1" x14ac:dyDescent="0.3">
      <c r="A23" s="129" t="s">
        <v>1393</v>
      </c>
      <c r="B23" s="127" t="s">
        <v>1398</v>
      </c>
      <c r="C23" s="127" t="s">
        <v>4179</v>
      </c>
      <c r="D23" s="126" t="s">
        <v>130</v>
      </c>
      <c r="E23" s="128">
        <v>43738</v>
      </c>
      <c r="F23" s="126" t="s">
        <v>5486</v>
      </c>
      <c r="G23" s="127"/>
      <c r="H23" s="126" t="s">
        <v>375</v>
      </c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</row>
    <row r="24" spans="1:322" s="137" customFormat="1" ht="15" customHeight="1" x14ac:dyDescent="0.3">
      <c r="A24" s="129" t="s">
        <v>2296</v>
      </c>
      <c r="B24" s="127" t="s">
        <v>2295</v>
      </c>
      <c r="C24" s="130" t="s">
        <v>4168</v>
      </c>
      <c r="D24" s="126" t="s">
        <v>254</v>
      </c>
      <c r="E24" s="128">
        <v>43861</v>
      </c>
      <c r="F24" s="126" t="s">
        <v>2297</v>
      </c>
      <c r="G24" s="127"/>
      <c r="H24" s="126" t="s">
        <v>42</v>
      </c>
    </row>
    <row r="25" spans="1:322" ht="15" customHeight="1" x14ac:dyDescent="0.3">
      <c r="A25" s="129" t="s">
        <v>1450</v>
      </c>
      <c r="B25" s="127" t="s">
        <v>2516</v>
      </c>
      <c r="C25" s="127"/>
      <c r="D25" s="126" t="s">
        <v>3125</v>
      </c>
      <c r="E25" s="128" t="s">
        <v>3126</v>
      </c>
      <c r="F25" s="126" t="s">
        <v>3127</v>
      </c>
      <c r="G25" s="127"/>
      <c r="H25" s="126" t="s">
        <v>520</v>
      </c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</row>
    <row r="26" spans="1:322" ht="15" customHeight="1" x14ac:dyDescent="0.3">
      <c r="A26" s="129" t="s">
        <v>63</v>
      </c>
      <c r="B26" s="127"/>
      <c r="C26" s="127"/>
      <c r="D26" s="126" t="s">
        <v>83</v>
      </c>
      <c r="E26" s="128">
        <v>43575</v>
      </c>
      <c r="F26" s="153" t="s">
        <v>5780</v>
      </c>
      <c r="G26" s="127"/>
      <c r="H26" s="126" t="s">
        <v>520</v>
      </c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</row>
    <row r="27" spans="1:322" s="137" customFormat="1" ht="15" customHeight="1" x14ac:dyDescent="0.3">
      <c r="A27" s="129" t="s">
        <v>463</v>
      </c>
      <c r="B27" s="127" t="s">
        <v>464</v>
      </c>
      <c r="C27" s="127"/>
      <c r="D27" s="126" t="s">
        <v>465</v>
      </c>
      <c r="E27" s="128">
        <v>45670</v>
      </c>
      <c r="F27" s="126" t="s">
        <v>1414</v>
      </c>
      <c r="G27" s="127"/>
      <c r="H27" s="126" t="s">
        <v>520</v>
      </c>
    </row>
    <row r="28" spans="1:322" ht="15" customHeight="1" x14ac:dyDescent="0.3">
      <c r="A28" s="129" t="s">
        <v>3593</v>
      </c>
      <c r="B28" s="127" t="s">
        <v>3592</v>
      </c>
      <c r="C28" s="130" t="s">
        <v>5391</v>
      </c>
      <c r="D28" s="126" t="s">
        <v>3591</v>
      </c>
      <c r="E28" s="128">
        <v>43861</v>
      </c>
      <c r="F28" s="126" t="s">
        <v>69</v>
      </c>
      <c r="G28" s="130" t="s">
        <v>5213</v>
      </c>
      <c r="H28" s="129" t="s">
        <v>1</v>
      </c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</row>
    <row r="29" spans="1:322" ht="15" customHeight="1" x14ac:dyDescent="0.3">
      <c r="A29" s="129" t="s">
        <v>161</v>
      </c>
      <c r="B29" s="127" t="s">
        <v>100</v>
      </c>
      <c r="C29" s="127" t="s">
        <v>3901</v>
      </c>
      <c r="D29" s="126" t="s">
        <v>364</v>
      </c>
      <c r="E29" s="128">
        <v>44816</v>
      </c>
      <c r="F29" s="126" t="s">
        <v>1413</v>
      </c>
      <c r="G29" s="127" t="s">
        <v>3353</v>
      </c>
      <c r="H29" s="126" t="s">
        <v>520</v>
      </c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</row>
    <row r="30" spans="1:322" ht="15" customHeight="1" x14ac:dyDescent="0.3">
      <c r="A30" s="129" t="s">
        <v>2314</v>
      </c>
      <c r="B30" s="127" t="s">
        <v>2315</v>
      </c>
      <c r="C30" s="127"/>
      <c r="D30" s="126" t="s">
        <v>2316</v>
      </c>
      <c r="E30" s="128" t="s">
        <v>3024</v>
      </c>
      <c r="F30" s="126"/>
      <c r="G30" s="127"/>
      <c r="H30" s="126" t="s">
        <v>520</v>
      </c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</row>
    <row r="31" spans="1:322" ht="15" customHeight="1" x14ac:dyDescent="0.3">
      <c r="A31" s="129" t="s">
        <v>4457</v>
      </c>
      <c r="B31" s="127" t="s">
        <v>2300</v>
      </c>
      <c r="C31" s="127" t="s">
        <v>4171</v>
      </c>
      <c r="D31" s="126" t="s">
        <v>2299</v>
      </c>
      <c r="E31" s="128">
        <v>44804</v>
      </c>
      <c r="F31" s="126" t="s">
        <v>69</v>
      </c>
      <c r="G31" s="127"/>
      <c r="H31" s="126" t="s">
        <v>42</v>
      </c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</row>
    <row r="32" spans="1:322" ht="15" customHeight="1" x14ac:dyDescent="0.3">
      <c r="A32" s="129" t="s">
        <v>3309</v>
      </c>
      <c r="B32" s="127" t="s">
        <v>1473</v>
      </c>
      <c r="C32" s="130" t="s">
        <v>5376</v>
      </c>
      <c r="D32" s="126" t="s">
        <v>3310</v>
      </c>
      <c r="E32" s="128">
        <v>44200</v>
      </c>
      <c r="F32" s="126" t="s">
        <v>3311</v>
      </c>
      <c r="G32" s="127"/>
      <c r="H32" s="126" t="s">
        <v>1</v>
      </c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</row>
    <row r="33" spans="1:322" ht="15" customHeight="1" x14ac:dyDescent="0.3">
      <c r="A33" s="129" t="s">
        <v>4359</v>
      </c>
      <c r="B33" s="127" t="s">
        <v>2516</v>
      </c>
      <c r="C33" s="127" t="s">
        <v>4349</v>
      </c>
      <c r="D33" s="126" t="s">
        <v>3808</v>
      </c>
      <c r="E33" s="128">
        <v>44916</v>
      </c>
      <c r="F33" s="126" t="s">
        <v>69</v>
      </c>
      <c r="G33" s="127">
        <v>3962</v>
      </c>
      <c r="H33" s="126" t="s">
        <v>6359</v>
      </c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</row>
    <row r="34" spans="1:322" s="137" customFormat="1" ht="15" customHeight="1" x14ac:dyDescent="0.3">
      <c r="A34" s="129" t="s">
        <v>7127</v>
      </c>
      <c r="B34" s="127"/>
      <c r="C34" s="127" t="s">
        <v>5392</v>
      </c>
      <c r="D34" s="126" t="s">
        <v>7128</v>
      </c>
      <c r="E34" s="128">
        <v>44135</v>
      </c>
      <c r="F34" s="126"/>
      <c r="G34" s="127"/>
      <c r="H34" s="126" t="s">
        <v>5</v>
      </c>
    </row>
    <row r="35" spans="1:322" ht="15" customHeight="1" x14ac:dyDescent="0.3">
      <c r="A35" s="129" t="s">
        <v>2427</v>
      </c>
      <c r="B35" s="127" t="s">
        <v>2502</v>
      </c>
      <c r="C35" s="127" t="s">
        <v>4163</v>
      </c>
      <c r="D35" s="126" t="s">
        <v>4762</v>
      </c>
      <c r="E35" s="128" t="s">
        <v>5440</v>
      </c>
      <c r="F35" s="126" t="s">
        <v>4763</v>
      </c>
      <c r="G35" s="127" t="s">
        <v>2426</v>
      </c>
      <c r="H35" s="126" t="s">
        <v>520</v>
      </c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</row>
    <row r="36" spans="1:322" ht="15" customHeight="1" x14ac:dyDescent="0.3">
      <c r="A36" s="129" t="s">
        <v>3440</v>
      </c>
      <c r="B36" s="127" t="s">
        <v>3441</v>
      </c>
      <c r="C36" s="130" t="s">
        <v>5391</v>
      </c>
      <c r="D36" s="126" t="s">
        <v>3442</v>
      </c>
      <c r="E36" s="128">
        <v>43996</v>
      </c>
      <c r="F36" s="126" t="s">
        <v>3443</v>
      </c>
      <c r="G36" s="127" t="s">
        <v>3096</v>
      </c>
      <c r="H36" s="126" t="s">
        <v>1</v>
      </c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</row>
    <row r="37" spans="1:322" ht="15" customHeight="1" x14ac:dyDescent="0.3">
      <c r="A37" s="129" t="s">
        <v>4461</v>
      </c>
      <c r="B37" s="127" t="s">
        <v>4462</v>
      </c>
      <c r="C37" s="127" t="s">
        <v>5632</v>
      </c>
      <c r="D37" s="126" t="s">
        <v>1182</v>
      </c>
      <c r="E37" s="128">
        <v>43707</v>
      </c>
      <c r="F37" s="126" t="s">
        <v>5375</v>
      </c>
      <c r="G37" s="127" t="s">
        <v>4543</v>
      </c>
      <c r="H37" s="126" t="s">
        <v>1</v>
      </c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</row>
    <row r="38" spans="1:322" ht="15" customHeight="1" x14ac:dyDescent="0.3">
      <c r="A38" s="129" t="s">
        <v>1306</v>
      </c>
      <c r="B38" s="127" t="s">
        <v>2516</v>
      </c>
      <c r="C38" s="127" t="s">
        <v>5376</v>
      </c>
      <c r="D38" s="126" t="s">
        <v>1307</v>
      </c>
      <c r="E38" s="128">
        <v>43852</v>
      </c>
      <c r="F38" s="126" t="s">
        <v>4463</v>
      </c>
      <c r="G38" s="127" t="s">
        <v>3567</v>
      </c>
      <c r="H38" s="126" t="s">
        <v>1</v>
      </c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</row>
    <row r="39" spans="1:322" ht="15" customHeight="1" x14ac:dyDescent="0.3">
      <c r="A39" s="129" t="s">
        <v>231</v>
      </c>
      <c r="B39" s="127" t="s">
        <v>419</v>
      </c>
      <c r="C39" s="127" t="s">
        <v>4177</v>
      </c>
      <c r="D39" s="126" t="s">
        <v>232</v>
      </c>
      <c r="E39" s="128">
        <v>51716</v>
      </c>
      <c r="F39" s="126" t="s">
        <v>233</v>
      </c>
      <c r="G39" s="127"/>
      <c r="H39" s="126" t="s">
        <v>5</v>
      </c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</row>
    <row r="40" spans="1:322" ht="15" customHeight="1" x14ac:dyDescent="0.3">
      <c r="A40" s="129" t="s">
        <v>5353</v>
      </c>
      <c r="B40" s="127" t="s">
        <v>2516</v>
      </c>
      <c r="C40" s="127" t="s">
        <v>4179</v>
      </c>
      <c r="D40" s="126" t="s">
        <v>5354</v>
      </c>
      <c r="E40" s="128">
        <v>43860</v>
      </c>
      <c r="F40" s="126" t="s">
        <v>176</v>
      </c>
      <c r="G40" s="127"/>
      <c r="H40" s="126" t="s">
        <v>520</v>
      </c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</row>
    <row r="41" spans="1:322" s="137" customFormat="1" ht="15" customHeight="1" x14ac:dyDescent="0.3">
      <c r="A41" s="129" t="s">
        <v>3615</v>
      </c>
      <c r="B41" s="127" t="s">
        <v>2516</v>
      </c>
      <c r="C41" s="127"/>
      <c r="D41" s="126" t="s">
        <v>3616</v>
      </c>
      <c r="E41" s="128"/>
      <c r="F41" s="126" t="s">
        <v>5443</v>
      </c>
      <c r="G41" s="127"/>
      <c r="H41" s="126" t="s">
        <v>520</v>
      </c>
    </row>
    <row r="42" spans="1:322" ht="15" customHeight="1" x14ac:dyDescent="0.3">
      <c r="A42" s="129" t="s">
        <v>2058</v>
      </c>
      <c r="B42" s="127" t="s">
        <v>2059</v>
      </c>
      <c r="C42" s="130" t="s">
        <v>5392</v>
      </c>
      <c r="D42" s="126" t="s">
        <v>2060</v>
      </c>
      <c r="E42" s="128" t="s">
        <v>69</v>
      </c>
      <c r="F42" s="126" t="s">
        <v>2061</v>
      </c>
      <c r="G42" s="127"/>
      <c r="H42" s="126" t="s">
        <v>5</v>
      </c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</row>
    <row r="43" spans="1:322" s="137" customFormat="1" ht="15" customHeight="1" x14ac:dyDescent="0.3">
      <c r="A43" s="129" t="s">
        <v>3494</v>
      </c>
      <c r="B43" s="127" t="s">
        <v>1437</v>
      </c>
      <c r="C43" s="127"/>
      <c r="D43" s="126" t="s">
        <v>448</v>
      </c>
      <c r="E43" s="128" t="s">
        <v>5439</v>
      </c>
      <c r="F43" s="126" t="s">
        <v>3027</v>
      </c>
      <c r="G43" s="127"/>
      <c r="H43" s="126" t="s">
        <v>520</v>
      </c>
    </row>
    <row r="44" spans="1:322" ht="15" customHeight="1" x14ac:dyDescent="0.3">
      <c r="A44" s="129" t="s">
        <v>6697</v>
      </c>
      <c r="B44" s="127" t="s">
        <v>2516</v>
      </c>
      <c r="C44" s="127" t="s">
        <v>4163</v>
      </c>
      <c r="D44" s="126" t="s">
        <v>3135</v>
      </c>
      <c r="E44" s="128">
        <v>45107</v>
      </c>
      <c r="F44" s="126" t="s">
        <v>69</v>
      </c>
      <c r="G44" s="127" t="s">
        <v>2383</v>
      </c>
      <c r="H44" s="126" t="s">
        <v>520</v>
      </c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</row>
    <row r="45" spans="1:322" ht="15" customHeight="1" x14ac:dyDescent="0.3">
      <c r="A45" s="129" t="s">
        <v>3132</v>
      </c>
      <c r="B45" s="127" t="s">
        <v>2516</v>
      </c>
      <c r="C45" s="130" t="s">
        <v>2083</v>
      </c>
      <c r="D45" s="126" t="s">
        <v>3133</v>
      </c>
      <c r="E45" s="128" t="s">
        <v>91</v>
      </c>
      <c r="F45" s="126" t="s">
        <v>3134</v>
      </c>
      <c r="G45" s="127" t="s">
        <v>2392</v>
      </c>
      <c r="H45" s="126" t="s">
        <v>520</v>
      </c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</row>
    <row r="46" spans="1:322" s="137" customFormat="1" ht="15" customHeight="1" x14ac:dyDescent="0.3">
      <c r="A46" s="129" t="s">
        <v>162</v>
      </c>
      <c r="B46" s="127" t="s">
        <v>3022</v>
      </c>
      <c r="C46" s="127"/>
      <c r="D46" s="126" t="s">
        <v>5386</v>
      </c>
      <c r="E46" s="128">
        <v>44368</v>
      </c>
      <c r="F46" s="126" t="s">
        <v>69</v>
      </c>
      <c r="G46" s="127" t="s">
        <v>5599</v>
      </c>
      <c r="H46" s="126" t="s">
        <v>1</v>
      </c>
    </row>
    <row r="47" spans="1:322" ht="15" customHeight="1" x14ac:dyDescent="0.3">
      <c r="A47" s="129" t="s">
        <v>163</v>
      </c>
      <c r="B47" s="127" t="s">
        <v>1693</v>
      </c>
      <c r="C47" s="127" t="s">
        <v>3901</v>
      </c>
      <c r="D47" s="126" t="s">
        <v>5385</v>
      </c>
      <c r="E47" s="128">
        <v>43701</v>
      </c>
      <c r="F47" s="126" t="s">
        <v>5387</v>
      </c>
      <c r="G47" s="127" t="s">
        <v>6299</v>
      </c>
      <c r="H47" s="126" t="s">
        <v>1</v>
      </c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</row>
    <row r="48" spans="1:322" ht="15" customHeight="1" x14ac:dyDescent="0.3">
      <c r="A48" s="129" t="s">
        <v>1283</v>
      </c>
      <c r="B48" s="127" t="s">
        <v>3015</v>
      </c>
      <c r="C48" s="127" t="s">
        <v>4171</v>
      </c>
      <c r="D48" s="126" t="s">
        <v>1284</v>
      </c>
      <c r="E48" s="128">
        <v>43862</v>
      </c>
      <c r="F48" s="126"/>
      <c r="G48" s="127" t="s">
        <v>1219</v>
      </c>
      <c r="H48" s="126" t="s">
        <v>6359</v>
      </c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</row>
    <row r="49" spans="1:322" ht="15" customHeight="1" x14ac:dyDescent="0.3">
      <c r="A49" s="129" t="s">
        <v>4204</v>
      </c>
      <c r="B49" s="127" t="s">
        <v>4201</v>
      </c>
      <c r="C49" s="130" t="s">
        <v>4212</v>
      </c>
      <c r="D49" s="129" t="s">
        <v>213</v>
      </c>
      <c r="E49" s="128">
        <v>44104</v>
      </c>
      <c r="F49" s="126" t="s">
        <v>4202</v>
      </c>
      <c r="G49" s="127">
        <v>70092</v>
      </c>
      <c r="H49" s="126" t="s">
        <v>1769</v>
      </c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</row>
    <row r="50" spans="1:322" ht="15" customHeight="1" x14ac:dyDescent="0.3">
      <c r="A50" s="129" t="s">
        <v>5108</v>
      </c>
      <c r="B50" s="127" t="s">
        <v>2516</v>
      </c>
      <c r="C50" s="127" t="s">
        <v>4174</v>
      </c>
      <c r="D50" s="126" t="s">
        <v>2517</v>
      </c>
      <c r="E50" s="128">
        <v>44500</v>
      </c>
      <c r="F50" s="126" t="s">
        <v>2518</v>
      </c>
      <c r="G50" s="127"/>
      <c r="H50" s="126" t="s">
        <v>42</v>
      </c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</row>
    <row r="51" spans="1:322" ht="15" customHeight="1" x14ac:dyDescent="0.3">
      <c r="A51" s="129" t="s">
        <v>4758</v>
      </c>
      <c r="B51" s="127" t="s">
        <v>2516</v>
      </c>
      <c r="C51" s="127" t="s">
        <v>4169</v>
      </c>
      <c r="D51" s="126" t="s">
        <v>4759</v>
      </c>
      <c r="E51" s="128">
        <v>43691</v>
      </c>
      <c r="F51" s="126" t="s">
        <v>3154</v>
      </c>
      <c r="G51" s="127"/>
      <c r="H51" s="126" t="s">
        <v>520</v>
      </c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</row>
    <row r="52" spans="1:322" s="137" customFormat="1" ht="15" customHeight="1" x14ac:dyDescent="0.3">
      <c r="A52" s="129" t="s">
        <v>6360</v>
      </c>
      <c r="B52" s="127" t="s">
        <v>2516</v>
      </c>
      <c r="C52" s="127"/>
      <c r="D52" s="126" t="s">
        <v>6361</v>
      </c>
      <c r="E52" s="128">
        <v>44406</v>
      </c>
      <c r="F52" s="126" t="s">
        <v>6362</v>
      </c>
      <c r="G52" s="127">
        <v>4881</v>
      </c>
      <c r="H52" s="126" t="s">
        <v>1</v>
      </c>
    </row>
    <row r="53" spans="1:322" ht="15" customHeight="1" x14ac:dyDescent="0.3">
      <c r="A53" s="129" t="s">
        <v>5112</v>
      </c>
      <c r="B53" s="130" t="s">
        <v>5113</v>
      </c>
      <c r="C53" s="130" t="s">
        <v>4179</v>
      </c>
      <c r="D53" s="129" t="s">
        <v>5114</v>
      </c>
      <c r="E53" s="128">
        <v>45565</v>
      </c>
      <c r="F53" s="129" t="s">
        <v>5115</v>
      </c>
      <c r="G53" s="127">
        <v>20340</v>
      </c>
      <c r="H53" s="129" t="s">
        <v>375</v>
      </c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</row>
    <row r="54" spans="1:322" ht="15" customHeight="1" x14ac:dyDescent="0.3">
      <c r="A54" s="129" t="s">
        <v>1647</v>
      </c>
      <c r="B54" s="127" t="s">
        <v>1648</v>
      </c>
      <c r="C54" s="130" t="s">
        <v>5373</v>
      </c>
      <c r="D54" s="126" t="s">
        <v>385</v>
      </c>
      <c r="E54" s="128">
        <v>43738</v>
      </c>
      <c r="F54" s="126" t="s">
        <v>5485</v>
      </c>
      <c r="G54" s="127"/>
      <c r="H54" s="126" t="s">
        <v>20</v>
      </c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</row>
    <row r="55" spans="1:322" ht="15" customHeight="1" x14ac:dyDescent="0.3">
      <c r="A55" s="129" t="s">
        <v>1649</v>
      </c>
      <c r="B55" s="127" t="s">
        <v>1650</v>
      </c>
      <c r="C55" s="130" t="s">
        <v>5373</v>
      </c>
      <c r="D55" s="126" t="s">
        <v>454</v>
      </c>
      <c r="E55" s="128">
        <v>43738</v>
      </c>
      <c r="F55" s="126" t="s">
        <v>5485</v>
      </c>
      <c r="G55" s="127"/>
      <c r="H55" s="126" t="s">
        <v>20</v>
      </c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</row>
    <row r="56" spans="1:322" ht="15" customHeight="1" x14ac:dyDescent="0.3">
      <c r="A56" s="129" t="s">
        <v>1651</v>
      </c>
      <c r="B56" s="130" t="s">
        <v>1652</v>
      </c>
      <c r="C56" s="130" t="s">
        <v>5373</v>
      </c>
      <c r="D56" s="129" t="s">
        <v>4045</v>
      </c>
      <c r="E56" s="128">
        <v>43738</v>
      </c>
      <c r="F56" s="126" t="s">
        <v>5485</v>
      </c>
      <c r="G56" s="127"/>
      <c r="H56" s="126" t="s">
        <v>20</v>
      </c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</row>
    <row r="57" spans="1:322" ht="15" customHeight="1" x14ac:dyDescent="0.3">
      <c r="A57" s="129" t="s">
        <v>5107</v>
      </c>
      <c r="B57" s="130" t="s">
        <v>4047</v>
      </c>
      <c r="C57" s="130" t="s">
        <v>5373</v>
      </c>
      <c r="D57" s="129" t="s">
        <v>4048</v>
      </c>
      <c r="E57" s="128">
        <v>43738</v>
      </c>
      <c r="F57" s="126" t="s">
        <v>5485</v>
      </c>
      <c r="G57" s="127"/>
      <c r="H57" s="126" t="s">
        <v>20</v>
      </c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</row>
    <row r="58" spans="1:322" ht="15" customHeight="1" x14ac:dyDescent="0.3">
      <c r="A58" s="129" t="s">
        <v>3178</v>
      </c>
      <c r="B58" s="127" t="s">
        <v>2511</v>
      </c>
      <c r="C58" s="130" t="s">
        <v>5373</v>
      </c>
      <c r="D58" s="126" t="s">
        <v>2512</v>
      </c>
      <c r="E58" s="128">
        <v>43738</v>
      </c>
      <c r="F58" s="126" t="s">
        <v>5485</v>
      </c>
      <c r="G58" s="127"/>
      <c r="H58" s="126" t="s">
        <v>20</v>
      </c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</row>
    <row r="59" spans="1:322" ht="15" customHeight="1" x14ac:dyDescent="0.3">
      <c r="A59" s="129" t="s">
        <v>1655</v>
      </c>
      <c r="B59" s="127" t="s">
        <v>1656</v>
      </c>
      <c r="C59" s="130" t="s">
        <v>5373</v>
      </c>
      <c r="D59" s="126" t="s">
        <v>1661</v>
      </c>
      <c r="E59" s="128">
        <v>43738</v>
      </c>
      <c r="F59" s="126" t="s">
        <v>5485</v>
      </c>
      <c r="G59" s="127"/>
      <c r="H59" s="126" t="s">
        <v>20</v>
      </c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</row>
    <row r="60" spans="1:322" ht="15" customHeight="1" x14ac:dyDescent="0.3">
      <c r="A60" s="129" t="s">
        <v>1641</v>
      </c>
      <c r="B60" s="127" t="s">
        <v>1642</v>
      </c>
      <c r="C60" s="130" t="s">
        <v>5373</v>
      </c>
      <c r="D60" s="126" t="s">
        <v>353</v>
      </c>
      <c r="E60" s="128">
        <v>43738</v>
      </c>
      <c r="F60" s="126" t="s">
        <v>5485</v>
      </c>
      <c r="G60" s="127"/>
      <c r="H60" s="126" t="s">
        <v>20</v>
      </c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</row>
    <row r="61" spans="1:322" ht="15" customHeight="1" x14ac:dyDescent="0.3">
      <c r="A61" s="129" t="s">
        <v>1643</v>
      </c>
      <c r="B61" s="127" t="s">
        <v>1644</v>
      </c>
      <c r="C61" s="130" t="s">
        <v>5373</v>
      </c>
      <c r="D61" s="126" t="s">
        <v>1658</v>
      </c>
      <c r="E61" s="128">
        <v>43738</v>
      </c>
      <c r="F61" s="126" t="s">
        <v>5485</v>
      </c>
      <c r="G61" s="127"/>
      <c r="H61" s="126" t="s">
        <v>20</v>
      </c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</row>
    <row r="62" spans="1:322" ht="15" customHeight="1" x14ac:dyDescent="0.3">
      <c r="A62" s="129" t="s">
        <v>1645</v>
      </c>
      <c r="B62" s="127" t="s">
        <v>1646</v>
      </c>
      <c r="C62" s="130" t="s">
        <v>5373</v>
      </c>
      <c r="D62" s="126" t="s">
        <v>351</v>
      </c>
      <c r="E62" s="128">
        <v>43738</v>
      </c>
      <c r="F62" s="126" t="s">
        <v>5485</v>
      </c>
      <c r="G62" s="127"/>
      <c r="H62" s="126" t="s">
        <v>20</v>
      </c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</row>
    <row r="63" spans="1:322" ht="15" customHeight="1" x14ac:dyDescent="0.3">
      <c r="A63" s="129" t="s">
        <v>1639</v>
      </c>
      <c r="B63" s="127" t="s">
        <v>1640</v>
      </c>
      <c r="C63" s="130" t="s">
        <v>5373</v>
      </c>
      <c r="D63" s="126" t="s">
        <v>1657</v>
      </c>
      <c r="E63" s="128">
        <v>43738</v>
      </c>
      <c r="F63" s="126" t="s">
        <v>5485</v>
      </c>
      <c r="G63" s="127"/>
      <c r="H63" s="126" t="s">
        <v>20</v>
      </c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</row>
    <row r="64" spans="1:322" ht="15" customHeight="1" x14ac:dyDescent="0.3">
      <c r="A64" s="129" t="s">
        <v>1495</v>
      </c>
      <c r="B64" s="127" t="s">
        <v>1496</v>
      </c>
      <c r="C64" s="127" t="s">
        <v>1952</v>
      </c>
      <c r="D64" s="126" t="s">
        <v>1497</v>
      </c>
      <c r="E64" s="128">
        <v>45565</v>
      </c>
      <c r="F64" s="126" t="s">
        <v>69</v>
      </c>
      <c r="G64" s="127" t="s">
        <v>3234</v>
      </c>
      <c r="H64" s="126" t="s">
        <v>1769</v>
      </c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</row>
    <row r="65" spans="1:322" ht="15" customHeight="1" x14ac:dyDescent="0.3">
      <c r="A65" s="129" t="s">
        <v>6698</v>
      </c>
      <c r="B65" s="127" t="s">
        <v>3122</v>
      </c>
      <c r="C65" s="127"/>
      <c r="D65" s="126" t="s">
        <v>3123</v>
      </c>
      <c r="E65" s="128">
        <v>43889</v>
      </c>
      <c r="F65" s="126" t="s">
        <v>1413</v>
      </c>
      <c r="G65" s="127"/>
      <c r="H65" s="126" t="s">
        <v>520</v>
      </c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</row>
    <row r="66" spans="1:322" ht="15" customHeight="1" x14ac:dyDescent="0.3">
      <c r="A66" s="129" t="s">
        <v>2503</v>
      </c>
      <c r="B66" s="127" t="s">
        <v>2504</v>
      </c>
      <c r="C66" s="127" t="s">
        <v>4172</v>
      </c>
      <c r="D66" s="126" t="s">
        <v>2505</v>
      </c>
      <c r="E66" s="128">
        <v>44561</v>
      </c>
      <c r="F66" s="126" t="s">
        <v>2506</v>
      </c>
      <c r="G66" s="127" t="s">
        <v>2386</v>
      </c>
      <c r="H66" s="126" t="s">
        <v>1</v>
      </c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</row>
    <row r="67" spans="1:322" ht="15" customHeight="1" x14ac:dyDescent="0.3">
      <c r="A67" s="129" t="s">
        <v>4053</v>
      </c>
      <c r="B67" s="130" t="s">
        <v>4050</v>
      </c>
      <c r="C67" s="130"/>
      <c r="D67" s="129" t="s">
        <v>4051</v>
      </c>
      <c r="E67" s="128">
        <v>44186</v>
      </c>
      <c r="F67" s="129" t="s">
        <v>4052</v>
      </c>
      <c r="G67" s="127"/>
      <c r="H67" s="126" t="s">
        <v>20</v>
      </c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</row>
    <row r="68" spans="1:322" ht="15" customHeight="1" x14ac:dyDescent="0.3">
      <c r="A68" s="129" t="s">
        <v>1451</v>
      </c>
      <c r="B68" s="127"/>
      <c r="C68" s="127" t="s">
        <v>3901</v>
      </c>
      <c r="D68" s="126" t="s">
        <v>1316</v>
      </c>
      <c r="E68" s="128">
        <v>44019</v>
      </c>
      <c r="F68" s="126"/>
      <c r="G68" s="127" t="s">
        <v>1835</v>
      </c>
      <c r="H68" s="126" t="s">
        <v>1769</v>
      </c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</row>
    <row r="69" spans="1:322" ht="15" customHeight="1" x14ac:dyDescent="0.3">
      <c r="A69" s="129" t="s">
        <v>3139</v>
      </c>
      <c r="B69" s="127" t="s">
        <v>3140</v>
      </c>
      <c r="C69" s="127" t="s">
        <v>4171</v>
      </c>
      <c r="D69" s="126" t="s">
        <v>3141</v>
      </c>
      <c r="E69" s="128">
        <v>44658</v>
      </c>
      <c r="F69" s="126" t="s">
        <v>3142</v>
      </c>
      <c r="G69" s="127" t="s">
        <v>2793</v>
      </c>
      <c r="H69" s="126" t="s">
        <v>520</v>
      </c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</row>
    <row r="70" spans="1:322" ht="15" customHeight="1" x14ac:dyDescent="0.3">
      <c r="A70" s="129" t="s">
        <v>2291</v>
      </c>
      <c r="B70" s="127" t="s">
        <v>2292</v>
      </c>
      <c r="C70" s="130" t="s">
        <v>4172</v>
      </c>
      <c r="D70" s="126" t="s">
        <v>2293</v>
      </c>
      <c r="E70" s="128">
        <v>44367</v>
      </c>
      <c r="F70" s="126" t="s">
        <v>2294</v>
      </c>
      <c r="G70" s="127" t="s">
        <v>4464</v>
      </c>
      <c r="H70" s="126" t="s">
        <v>1</v>
      </c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</row>
    <row r="71" spans="1:322" ht="15" customHeight="1" x14ac:dyDescent="0.3">
      <c r="A71" s="129" t="s">
        <v>24</v>
      </c>
      <c r="B71" s="127"/>
      <c r="C71" s="127"/>
      <c r="D71" s="126" t="s">
        <v>4467</v>
      </c>
      <c r="E71" s="128">
        <v>44469</v>
      </c>
      <c r="F71" s="126" t="s">
        <v>176</v>
      </c>
      <c r="G71" s="127" t="s">
        <v>4251</v>
      </c>
      <c r="H71" s="126" t="s">
        <v>1</v>
      </c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</row>
    <row r="72" spans="1:322" ht="15" customHeight="1" x14ac:dyDescent="0.3">
      <c r="A72" s="129" t="s">
        <v>24</v>
      </c>
      <c r="B72" s="127"/>
      <c r="C72" s="127"/>
      <c r="D72" s="126" t="s">
        <v>4465</v>
      </c>
      <c r="E72" s="128">
        <v>44529</v>
      </c>
      <c r="F72" s="126" t="s">
        <v>176</v>
      </c>
      <c r="G72" s="127" t="s">
        <v>4255</v>
      </c>
      <c r="H72" s="126" t="s">
        <v>1</v>
      </c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</row>
    <row r="73" spans="1:322" ht="15" customHeight="1" x14ac:dyDescent="0.3">
      <c r="A73" s="129" t="s">
        <v>24</v>
      </c>
      <c r="B73" s="127"/>
      <c r="C73" s="127"/>
      <c r="D73" s="126" t="s">
        <v>4466</v>
      </c>
      <c r="E73" s="128" t="s">
        <v>3576</v>
      </c>
      <c r="F73" s="126" t="s">
        <v>176</v>
      </c>
      <c r="G73" s="127" t="s">
        <v>71</v>
      </c>
      <c r="H73" s="126" t="s">
        <v>1</v>
      </c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</row>
    <row r="74" spans="1:322" ht="15" customHeight="1" x14ac:dyDescent="0.3">
      <c r="A74" s="129" t="s">
        <v>352</v>
      </c>
      <c r="B74" s="127" t="s">
        <v>3543</v>
      </c>
      <c r="C74" s="127"/>
      <c r="D74" s="126" t="s">
        <v>347</v>
      </c>
      <c r="E74" s="128">
        <v>44043</v>
      </c>
      <c r="F74" s="126" t="s">
        <v>3594</v>
      </c>
      <c r="G74" s="127" t="s">
        <v>3207</v>
      </c>
      <c r="H74" s="126" t="s">
        <v>1769</v>
      </c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</row>
    <row r="75" spans="1:322" ht="15" customHeight="1" x14ac:dyDescent="0.3">
      <c r="A75" s="129" t="s">
        <v>498</v>
      </c>
      <c r="B75" s="127" t="s">
        <v>2516</v>
      </c>
      <c r="C75" s="127"/>
      <c r="D75" s="126" t="s">
        <v>499</v>
      </c>
      <c r="E75" s="128">
        <v>45342</v>
      </c>
      <c r="F75" s="126" t="s">
        <v>500</v>
      </c>
      <c r="G75" s="127"/>
      <c r="H75" s="126" t="s">
        <v>520</v>
      </c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</row>
    <row r="76" spans="1:322" ht="15" customHeight="1" x14ac:dyDescent="0.3">
      <c r="A76" s="129" t="s">
        <v>3482</v>
      </c>
      <c r="B76" s="127" t="s">
        <v>1787</v>
      </c>
      <c r="C76" s="127" t="s">
        <v>4177</v>
      </c>
      <c r="D76" s="126" t="s">
        <v>1605</v>
      </c>
      <c r="E76" s="128">
        <v>44154</v>
      </c>
      <c r="F76" s="126" t="s">
        <v>1788</v>
      </c>
      <c r="G76" s="127"/>
      <c r="H76" s="126" t="s">
        <v>1</v>
      </c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</row>
    <row r="77" spans="1:322" ht="15" customHeight="1" x14ac:dyDescent="0.3">
      <c r="A77" s="129" t="s">
        <v>4205</v>
      </c>
      <c r="B77" s="127" t="s">
        <v>4201</v>
      </c>
      <c r="C77" s="130" t="s">
        <v>4212</v>
      </c>
      <c r="D77" s="129" t="s">
        <v>213</v>
      </c>
      <c r="E77" s="128">
        <v>44104</v>
      </c>
      <c r="F77" s="126" t="s">
        <v>4202</v>
      </c>
      <c r="G77" s="127"/>
      <c r="H77" s="126" t="s">
        <v>1769</v>
      </c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</row>
    <row r="78" spans="1:322" ht="15" customHeight="1" x14ac:dyDescent="0.3">
      <c r="A78" s="129" t="s">
        <v>1454</v>
      </c>
      <c r="B78" s="127" t="s">
        <v>2516</v>
      </c>
      <c r="C78" s="127" t="s">
        <v>4171</v>
      </c>
      <c r="D78" s="126" t="s">
        <v>4159</v>
      </c>
      <c r="E78" s="128">
        <v>44408</v>
      </c>
      <c r="F78" s="126" t="s">
        <v>4160</v>
      </c>
      <c r="G78" s="127" t="s">
        <v>1329</v>
      </c>
      <c r="H78" s="126" t="s">
        <v>520</v>
      </c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</row>
    <row r="79" spans="1:322" ht="15" customHeight="1" x14ac:dyDescent="0.3">
      <c r="A79" s="129" t="s">
        <v>21</v>
      </c>
      <c r="B79" s="127" t="s">
        <v>2516</v>
      </c>
      <c r="C79" s="127" t="s">
        <v>4171</v>
      </c>
      <c r="D79" s="126" t="s">
        <v>1942</v>
      </c>
      <c r="E79" s="128">
        <v>43800</v>
      </c>
      <c r="F79" s="126" t="s">
        <v>4757</v>
      </c>
      <c r="G79" s="127"/>
      <c r="H79" s="126" t="s">
        <v>520</v>
      </c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</row>
    <row r="80" spans="1:322" ht="15" customHeight="1" x14ac:dyDescent="0.3">
      <c r="A80" s="129" t="s">
        <v>21</v>
      </c>
      <c r="B80" s="127" t="s">
        <v>2516</v>
      </c>
      <c r="C80" s="130"/>
      <c r="D80" s="126" t="s">
        <v>1449</v>
      </c>
      <c r="E80" s="128">
        <v>44601</v>
      </c>
      <c r="F80" s="126" t="s">
        <v>1413</v>
      </c>
      <c r="G80" s="127" t="s">
        <v>2671</v>
      </c>
      <c r="H80" s="126" t="s">
        <v>520</v>
      </c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</row>
    <row r="81" spans="1:322" ht="15" customHeight="1" x14ac:dyDescent="0.3">
      <c r="A81" s="129" t="s">
        <v>4162</v>
      </c>
      <c r="B81" s="127" t="s">
        <v>2516</v>
      </c>
      <c r="C81" s="127" t="s">
        <v>4163</v>
      </c>
      <c r="D81" s="126" t="s">
        <v>4164</v>
      </c>
      <c r="E81" s="128" t="s">
        <v>1438</v>
      </c>
      <c r="F81" s="126" t="s">
        <v>1438</v>
      </c>
      <c r="G81" s="127"/>
      <c r="H81" s="126" t="s">
        <v>520</v>
      </c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</row>
    <row r="82" spans="1:322" s="137" customFormat="1" ht="15" customHeight="1" x14ac:dyDescent="0.3">
      <c r="A82" s="143" t="s">
        <v>5360</v>
      </c>
      <c r="B82" s="127" t="s">
        <v>2516</v>
      </c>
      <c r="C82" s="127" t="s">
        <v>4349</v>
      </c>
      <c r="D82" s="126" t="s">
        <v>5359</v>
      </c>
      <c r="E82" s="128">
        <v>43778</v>
      </c>
      <c r="F82" s="147" t="s">
        <v>5361</v>
      </c>
      <c r="G82" s="127">
        <v>10230</v>
      </c>
      <c r="H82" s="147" t="s">
        <v>520</v>
      </c>
    </row>
    <row r="83" spans="1:322" ht="15" customHeight="1" x14ac:dyDescent="0.3">
      <c r="A83" s="129" t="s">
        <v>41</v>
      </c>
      <c r="B83" s="127" t="s">
        <v>2516</v>
      </c>
      <c r="C83" s="127" t="s">
        <v>4170</v>
      </c>
      <c r="D83" s="126" t="s">
        <v>6364</v>
      </c>
      <c r="E83" s="128">
        <v>44749</v>
      </c>
      <c r="F83" s="147" t="s">
        <v>6363</v>
      </c>
      <c r="G83" s="127">
        <v>4880</v>
      </c>
      <c r="H83" s="126" t="s">
        <v>1</v>
      </c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</row>
    <row r="84" spans="1:322" ht="15" customHeight="1" x14ac:dyDescent="0.3">
      <c r="A84" s="129" t="s">
        <v>420</v>
      </c>
      <c r="B84" s="127" t="s">
        <v>2516</v>
      </c>
      <c r="C84" s="127" t="s">
        <v>4175</v>
      </c>
      <c r="D84" s="126" t="s">
        <v>422</v>
      </c>
      <c r="E84" s="128">
        <v>44074</v>
      </c>
      <c r="F84" s="126" t="s">
        <v>176</v>
      </c>
      <c r="G84" s="127" t="s">
        <v>421</v>
      </c>
      <c r="H84" s="126" t="s">
        <v>42</v>
      </c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</row>
    <row r="85" spans="1:322" ht="15" customHeight="1" x14ac:dyDescent="0.3">
      <c r="A85" s="129" t="s">
        <v>4206</v>
      </c>
      <c r="B85" s="127" t="s">
        <v>4201</v>
      </c>
      <c r="C85" s="130" t="s">
        <v>4212</v>
      </c>
      <c r="D85" s="129" t="s">
        <v>213</v>
      </c>
      <c r="E85" s="128">
        <v>44104</v>
      </c>
      <c r="F85" s="126" t="s">
        <v>4202</v>
      </c>
      <c r="G85" s="127">
        <v>70094</v>
      </c>
      <c r="H85" s="126" t="s">
        <v>1769</v>
      </c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</row>
    <row r="86" spans="1:322" ht="15" customHeight="1" x14ac:dyDescent="0.3">
      <c r="A86" s="129" t="s">
        <v>2877</v>
      </c>
      <c r="B86" s="127"/>
      <c r="C86" s="130" t="s">
        <v>5373</v>
      </c>
      <c r="D86" s="126" t="s">
        <v>2876</v>
      </c>
      <c r="E86" s="152" t="s">
        <v>5493</v>
      </c>
      <c r="F86" s="126" t="s">
        <v>3578</v>
      </c>
      <c r="G86" s="127"/>
      <c r="H86" s="126" t="s">
        <v>375</v>
      </c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</row>
    <row r="87" spans="1:322" ht="15" customHeight="1" x14ac:dyDescent="0.3">
      <c r="A87" s="129" t="s">
        <v>2201</v>
      </c>
      <c r="B87" s="127" t="s">
        <v>2309</v>
      </c>
      <c r="C87" s="127" t="s">
        <v>4180</v>
      </c>
      <c r="D87" s="126" t="s">
        <v>2310</v>
      </c>
      <c r="E87" s="128">
        <v>44012</v>
      </c>
      <c r="F87" s="126" t="s">
        <v>6684</v>
      </c>
      <c r="G87" s="127" t="s">
        <v>6333</v>
      </c>
      <c r="H87" s="126" t="s">
        <v>25</v>
      </c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</row>
    <row r="88" spans="1:322" ht="15" customHeight="1" x14ac:dyDescent="0.3">
      <c r="A88" s="129" t="s">
        <v>2311</v>
      </c>
      <c r="B88" s="127" t="s">
        <v>2309</v>
      </c>
      <c r="C88" s="127" t="s">
        <v>4180</v>
      </c>
      <c r="D88" s="126" t="s">
        <v>2310</v>
      </c>
      <c r="E88" s="128">
        <v>44012</v>
      </c>
      <c r="F88" s="126" t="s">
        <v>6684</v>
      </c>
      <c r="G88" s="127" t="s">
        <v>6335</v>
      </c>
      <c r="H88" s="126" t="s">
        <v>25</v>
      </c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</row>
    <row r="89" spans="1:322" ht="15" customHeight="1" x14ac:dyDescent="0.3">
      <c r="A89" s="129" t="s">
        <v>4193</v>
      </c>
      <c r="B89" s="127" t="s">
        <v>4194</v>
      </c>
      <c r="C89" s="127"/>
      <c r="D89" s="126" t="s">
        <v>4195</v>
      </c>
      <c r="E89" s="128">
        <v>43603</v>
      </c>
      <c r="F89" s="126" t="s">
        <v>4196</v>
      </c>
      <c r="G89" s="136" t="s">
        <v>4197</v>
      </c>
      <c r="H89" s="126" t="s">
        <v>6359</v>
      </c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</row>
    <row r="90" spans="1:322" ht="15" customHeight="1" x14ac:dyDescent="0.3">
      <c r="A90" s="129" t="s">
        <v>4187</v>
      </c>
      <c r="B90" s="127" t="s">
        <v>1453</v>
      </c>
      <c r="C90" s="127" t="s">
        <v>4180</v>
      </c>
      <c r="D90" s="126" t="s">
        <v>1439</v>
      </c>
      <c r="E90" s="128">
        <v>45199</v>
      </c>
      <c r="F90" s="126" t="s">
        <v>1438</v>
      </c>
      <c r="G90" s="127"/>
      <c r="H90" s="126" t="s">
        <v>520</v>
      </c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</row>
    <row r="91" spans="1:322" ht="15" customHeight="1" x14ac:dyDescent="0.3">
      <c r="A91" s="129" t="s">
        <v>2362</v>
      </c>
      <c r="B91" s="127" t="s">
        <v>2516</v>
      </c>
      <c r="C91" s="127"/>
      <c r="D91" s="126" t="s">
        <v>2363</v>
      </c>
      <c r="E91" s="128">
        <v>44196</v>
      </c>
      <c r="F91" s="126" t="s">
        <v>3544</v>
      </c>
      <c r="G91" s="127" t="s">
        <v>2035</v>
      </c>
      <c r="H91" s="126" t="s">
        <v>5111</v>
      </c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</row>
    <row r="92" spans="1:322" ht="15" customHeight="1" x14ac:dyDescent="0.3">
      <c r="A92" s="129" t="s">
        <v>508</v>
      </c>
      <c r="B92" s="127"/>
      <c r="C92" s="130" t="s">
        <v>4166</v>
      </c>
      <c r="D92" s="126" t="s">
        <v>510</v>
      </c>
      <c r="E92" s="128">
        <v>43794</v>
      </c>
      <c r="F92" s="126"/>
      <c r="G92" s="127" t="s">
        <v>2367</v>
      </c>
      <c r="H92" s="126" t="s">
        <v>1</v>
      </c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</row>
    <row r="93" spans="1:322" ht="15" customHeight="1" x14ac:dyDescent="0.3">
      <c r="A93" s="129" t="s">
        <v>5243</v>
      </c>
      <c r="B93" s="127" t="s">
        <v>2516</v>
      </c>
      <c r="C93" s="127" t="s">
        <v>4177</v>
      </c>
      <c r="D93" s="126" t="s">
        <v>5244</v>
      </c>
      <c r="E93" s="128">
        <v>45158</v>
      </c>
      <c r="F93" s="126"/>
      <c r="G93" s="127">
        <v>3956</v>
      </c>
      <c r="H93" s="126" t="s">
        <v>5111</v>
      </c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</row>
    <row r="94" spans="1:322" ht="15" customHeight="1" x14ac:dyDescent="0.3">
      <c r="A94" s="129" t="s">
        <v>2096</v>
      </c>
      <c r="B94" s="127"/>
      <c r="C94" s="127"/>
      <c r="D94" s="126" t="s">
        <v>2317</v>
      </c>
      <c r="E94" s="128" t="s">
        <v>5494</v>
      </c>
      <c r="F94" s="126" t="s">
        <v>1413</v>
      </c>
      <c r="G94" s="127"/>
      <c r="H94" s="126" t="s">
        <v>1769</v>
      </c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</row>
    <row r="95" spans="1:322" s="137" customFormat="1" ht="15" customHeight="1" x14ac:dyDescent="0.3">
      <c r="A95" s="129" t="s">
        <v>138</v>
      </c>
      <c r="B95" s="127" t="s">
        <v>2516</v>
      </c>
      <c r="C95" s="127" t="s">
        <v>4173</v>
      </c>
      <c r="D95" s="126" t="s">
        <v>6723</v>
      </c>
      <c r="E95" s="128">
        <v>44024</v>
      </c>
      <c r="F95" s="126"/>
      <c r="G95" s="127"/>
      <c r="H95" s="126"/>
    </row>
    <row r="96" spans="1:322" ht="15" customHeight="1" x14ac:dyDescent="0.3">
      <c r="A96" s="129" t="s">
        <v>138</v>
      </c>
      <c r="B96" s="127" t="s">
        <v>139</v>
      </c>
      <c r="C96" s="127" t="s">
        <v>4171</v>
      </c>
      <c r="D96" s="126" t="s">
        <v>1421</v>
      </c>
      <c r="E96" s="128" t="s">
        <v>1463</v>
      </c>
      <c r="F96" s="126" t="s">
        <v>3144</v>
      </c>
      <c r="G96" s="127"/>
      <c r="H96" s="126" t="s">
        <v>520</v>
      </c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</row>
    <row r="97" spans="1:322" ht="15" customHeight="1" x14ac:dyDescent="0.3">
      <c r="A97" s="129" t="s">
        <v>5394</v>
      </c>
      <c r="B97" s="130" t="s">
        <v>2516</v>
      </c>
      <c r="C97" s="130" t="s">
        <v>4219</v>
      </c>
      <c r="D97" s="129" t="s">
        <v>5393</v>
      </c>
      <c r="E97" s="128">
        <v>45199</v>
      </c>
      <c r="F97" s="129" t="s">
        <v>1937</v>
      </c>
      <c r="G97" s="127">
        <v>4865</v>
      </c>
      <c r="H97" s="129" t="s">
        <v>1</v>
      </c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</row>
    <row r="98" spans="1:322" ht="15" customHeight="1" x14ac:dyDescent="0.3">
      <c r="A98" s="129" t="s">
        <v>310</v>
      </c>
      <c r="B98" s="127"/>
      <c r="C98" s="127"/>
      <c r="D98" s="126" t="s">
        <v>311</v>
      </c>
      <c r="E98" s="128">
        <v>45471</v>
      </c>
      <c r="F98" s="126"/>
      <c r="G98" s="127"/>
      <c r="H98" s="126" t="s">
        <v>25</v>
      </c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</row>
    <row r="99" spans="1:322" ht="15" customHeight="1" x14ac:dyDescent="0.3">
      <c r="A99" s="129" t="s">
        <v>512</v>
      </c>
      <c r="B99" s="127"/>
      <c r="C99" s="127" t="s">
        <v>4177</v>
      </c>
      <c r="D99" s="126" t="s">
        <v>1405</v>
      </c>
      <c r="E99" s="128" t="s">
        <v>314</v>
      </c>
      <c r="F99" s="126"/>
      <c r="G99" s="127"/>
      <c r="H99" s="126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</row>
    <row r="100" spans="1:322" ht="15" customHeight="1" x14ac:dyDescent="0.3">
      <c r="A100" s="129" t="s">
        <v>4041</v>
      </c>
      <c r="B100" s="130" t="s">
        <v>4042</v>
      </c>
      <c r="C100" s="130" t="s">
        <v>4182</v>
      </c>
      <c r="D100" s="129" t="s">
        <v>4043</v>
      </c>
      <c r="E100" s="128">
        <v>43741</v>
      </c>
      <c r="F100" s="129" t="s">
        <v>4044</v>
      </c>
      <c r="G100" s="127"/>
      <c r="H100" s="126" t="s">
        <v>20</v>
      </c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</row>
    <row r="101" spans="1:322" ht="15" customHeight="1" x14ac:dyDescent="0.3">
      <c r="A101" s="129" t="s">
        <v>4207</v>
      </c>
      <c r="B101" s="127" t="s">
        <v>4201</v>
      </c>
      <c r="C101" s="130" t="s">
        <v>4212</v>
      </c>
      <c r="D101" s="129" t="s">
        <v>213</v>
      </c>
      <c r="E101" s="128">
        <v>44104</v>
      </c>
      <c r="F101" s="126" t="s">
        <v>4202</v>
      </c>
      <c r="G101" s="127">
        <v>70095</v>
      </c>
      <c r="H101" s="126" t="s">
        <v>1769</v>
      </c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</row>
    <row r="102" spans="1:322" s="137" customFormat="1" ht="15" customHeight="1" x14ac:dyDescent="0.3">
      <c r="A102" s="129" t="s">
        <v>384</v>
      </c>
      <c r="B102" s="127" t="s">
        <v>382</v>
      </c>
      <c r="C102" s="130" t="s">
        <v>4179</v>
      </c>
      <c r="D102" s="126" t="s">
        <v>383</v>
      </c>
      <c r="E102" s="128">
        <v>44485</v>
      </c>
      <c r="F102" s="126" t="s">
        <v>3131</v>
      </c>
      <c r="G102" s="127"/>
      <c r="H102" s="126" t="s">
        <v>520</v>
      </c>
    </row>
    <row r="103" spans="1:322" ht="15" customHeight="1" x14ac:dyDescent="0.3">
      <c r="A103" s="129" t="s">
        <v>3612</v>
      </c>
      <c r="B103" s="127" t="s">
        <v>2516</v>
      </c>
      <c r="C103" s="127" t="s">
        <v>3901</v>
      </c>
      <c r="D103" s="126" t="s">
        <v>3613</v>
      </c>
      <c r="E103" s="128">
        <v>45175</v>
      </c>
      <c r="F103" s="126" t="s">
        <v>3614</v>
      </c>
      <c r="G103" s="127"/>
      <c r="H103" s="126" t="s">
        <v>520</v>
      </c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</row>
    <row r="104" spans="1:322" ht="15" customHeight="1" x14ac:dyDescent="0.3">
      <c r="A104" s="129" t="s">
        <v>2313</v>
      </c>
      <c r="B104" s="127" t="s">
        <v>2309</v>
      </c>
      <c r="C104" s="127"/>
      <c r="D104" s="126" t="s">
        <v>2310</v>
      </c>
      <c r="E104" s="128">
        <v>44012</v>
      </c>
      <c r="F104" s="126" t="s">
        <v>6684</v>
      </c>
      <c r="G104" s="127" t="s">
        <v>4454</v>
      </c>
      <c r="H104" s="126" t="s">
        <v>25</v>
      </c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</row>
    <row r="105" spans="1:322" ht="15" customHeight="1" x14ac:dyDescent="0.3">
      <c r="A105" s="129" t="s">
        <v>2298</v>
      </c>
      <c r="B105" s="127" t="s">
        <v>2295</v>
      </c>
      <c r="C105" s="130" t="s">
        <v>4168</v>
      </c>
      <c r="D105" s="126" t="s">
        <v>254</v>
      </c>
      <c r="E105" s="128">
        <v>43861</v>
      </c>
      <c r="F105" s="126" t="s">
        <v>2297</v>
      </c>
      <c r="G105" s="127"/>
      <c r="H105" s="126" t="s">
        <v>42</v>
      </c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</row>
    <row r="106" spans="1:322" ht="15" customHeight="1" x14ac:dyDescent="0.3">
      <c r="A106" s="129" t="s">
        <v>4046</v>
      </c>
      <c r="B106" s="130" t="s">
        <v>4047</v>
      </c>
      <c r="C106" s="130" t="s">
        <v>5373</v>
      </c>
      <c r="D106" s="129" t="s">
        <v>4048</v>
      </c>
      <c r="E106" s="128">
        <v>43738</v>
      </c>
      <c r="F106" s="129" t="s">
        <v>5485</v>
      </c>
      <c r="G106" s="127"/>
      <c r="H106" s="126" t="s">
        <v>20</v>
      </c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</row>
    <row r="107" spans="1:322" ht="15" customHeight="1" x14ac:dyDescent="0.3">
      <c r="A107" s="129" t="s">
        <v>1935</v>
      </c>
      <c r="B107" s="127" t="s">
        <v>2516</v>
      </c>
      <c r="C107" s="127" t="s">
        <v>4761</v>
      </c>
      <c r="D107" s="126" t="s">
        <v>1936</v>
      </c>
      <c r="E107" s="128">
        <v>44562</v>
      </c>
      <c r="F107" s="126" t="s">
        <v>1937</v>
      </c>
      <c r="G107" s="127"/>
      <c r="H107" s="126" t="s">
        <v>520</v>
      </c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</row>
    <row r="108" spans="1:322" ht="15" customHeight="1" x14ac:dyDescent="0.3">
      <c r="A108" s="129" t="s">
        <v>468</v>
      </c>
      <c r="B108" s="127" t="s">
        <v>2516</v>
      </c>
      <c r="C108" s="127"/>
      <c r="D108" s="126" t="s">
        <v>470</v>
      </c>
      <c r="E108" s="128">
        <v>43921</v>
      </c>
      <c r="F108" s="126" t="s">
        <v>5495</v>
      </c>
      <c r="G108" s="127"/>
      <c r="H108" s="126" t="s">
        <v>25</v>
      </c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</row>
    <row r="109" spans="1:322" ht="15" customHeight="1" x14ac:dyDescent="0.3">
      <c r="A109" s="129" t="s">
        <v>5437</v>
      </c>
      <c r="B109" s="127" t="s">
        <v>1683</v>
      </c>
      <c r="C109" s="127" t="s">
        <v>4169</v>
      </c>
      <c r="D109" s="126" t="s">
        <v>5438</v>
      </c>
      <c r="E109" s="128" t="s">
        <v>5441</v>
      </c>
      <c r="F109" s="126"/>
      <c r="G109" s="127"/>
      <c r="H109" s="126" t="s">
        <v>42</v>
      </c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</row>
    <row r="110" spans="1:322" ht="15" customHeight="1" x14ac:dyDescent="0.3">
      <c r="A110" s="129" t="s">
        <v>1932</v>
      </c>
      <c r="B110" s="127" t="s">
        <v>1933</v>
      </c>
      <c r="C110" s="127"/>
      <c r="D110" s="126" t="s">
        <v>1934</v>
      </c>
      <c r="E110" s="128">
        <v>43711</v>
      </c>
      <c r="F110" s="126" t="s">
        <v>5482</v>
      </c>
      <c r="G110" s="127"/>
      <c r="H110" s="126" t="s">
        <v>375</v>
      </c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</row>
    <row r="111" spans="1:322" ht="15" customHeight="1" x14ac:dyDescent="0.3">
      <c r="A111" s="129" t="s">
        <v>1406</v>
      </c>
      <c r="B111" s="127" t="s">
        <v>1407</v>
      </c>
      <c r="C111" s="127" t="s">
        <v>1959</v>
      </c>
      <c r="D111" s="126" t="s">
        <v>1408</v>
      </c>
      <c r="E111" s="128">
        <v>44074</v>
      </c>
      <c r="F111" s="126" t="s">
        <v>4156</v>
      </c>
      <c r="G111" s="127"/>
      <c r="H111" s="126" t="s">
        <v>520</v>
      </c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</row>
    <row r="112" spans="1:322" s="137" customFormat="1" ht="15" customHeight="1" x14ac:dyDescent="0.3">
      <c r="A112" s="129" t="s">
        <v>6721</v>
      </c>
      <c r="B112" s="127" t="s">
        <v>1685</v>
      </c>
      <c r="C112" s="127" t="s">
        <v>3901</v>
      </c>
      <c r="D112" s="126" t="s">
        <v>1686</v>
      </c>
      <c r="E112" s="128">
        <v>44056</v>
      </c>
      <c r="F112" s="126" t="s">
        <v>69</v>
      </c>
      <c r="G112" s="127" t="s">
        <v>6722</v>
      </c>
      <c r="H112" s="126" t="s">
        <v>6359</v>
      </c>
    </row>
    <row r="113" spans="1:322" ht="15" customHeight="1" x14ac:dyDescent="0.3">
      <c r="A113" s="129" t="s">
        <v>473</v>
      </c>
      <c r="B113" s="127" t="s">
        <v>1423</v>
      </c>
      <c r="C113" s="127"/>
      <c r="D113" s="126" t="s">
        <v>474</v>
      </c>
      <c r="E113" s="128" t="s">
        <v>91</v>
      </c>
      <c r="F113" s="126" t="s">
        <v>91</v>
      </c>
      <c r="G113" s="127"/>
      <c r="H113" s="126" t="s">
        <v>520</v>
      </c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  <c r="IV113"/>
      <c r="IW113"/>
      <c r="IX113"/>
      <c r="IY113"/>
      <c r="IZ113"/>
      <c r="JA113"/>
      <c r="JB113"/>
      <c r="JC113"/>
      <c r="JD113"/>
      <c r="JE113"/>
      <c r="JF113"/>
      <c r="JG113"/>
      <c r="JH113"/>
      <c r="JI113"/>
      <c r="JJ113"/>
      <c r="JK113"/>
      <c r="JL113"/>
      <c r="JM113"/>
      <c r="JN113"/>
      <c r="JO113"/>
      <c r="JP113"/>
      <c r="JQ113"/>
      <c r="JR113"/>
      <c r="JS113"/>
      <c r="JT113"/>
      <c r="JU113"/>
      <c r="JV113"/>
      <c r="JW113"/>
      <c r="JX113"/>
      <c r="JY113"/>
      <c r="JZ113"/>
      <c r="KA113"/>
      <c r="KB113"/>
      <c r="KC113"/>
      <c r="KD113"/>
      <c r="KE113"/>
      <c r="KF113"/>
      <c r="KG113"/>
      <c r="KH113"/>
      <c r="KI113"/>
      <c r="KJ113"/>
      <c r="KK113"/>
      <c r="KL113"/>
      <c r="KM113"/>
      <c r="KN113"/>
      <c r="KO113"/>
      <c r="KP113"/>
      <c r="KQ113"/>
      <c r="KR113"/>
      <c r="KS113"/>
      <c r="KT113"/>
      <c r="KU113"/>
      <c r="KV113"/>
      <c r="KW113"/>
      <c r="KX113"/>
      <c r="KY113"/>
      <c r="KZ113"/>
      <c r="LA113"/>
      <c r="LB113"/>
      <c r="LC113"/>
      <c r="LD113"/>
      <c r="LE113"/>
      <c r="LF113"/>
      <c r="LG113"/>
      <c r="LH113"/>
      <c r="LI113"/>
      <c r="LJ113"/>
    </row>
    <row r="114" spans="1:322" ht="15" customHeight="1" x14ac:dyDescent="0.3">
      <c r="A114" s="129" t="s">
        <v>174</v>
      </c>
      <c r="B114" s="127" t="s">
        <v>177</v>
      </c>
      <c r="C114" s="127" t="s">
        <v>4167</v>
      </c>
      <c r="D114" s="126" t="s">
        <v>175</v>
      </c>
      <c r="E114" s="128" t="s">
        <v>177</v>
      </c>
      <c r="F114" s="126" t="s">
        <v>176</v>
      </c>
      <c r="G114" s="127"/>
      <c r="H114" s="126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  <c r="IV114"/>
      <c r="IW114"/>
      <c r="IX114"/>
      <c r="IY114"/>
      <c r="IZ114"/>
      <c r="JA114"/>
      <c r="JB114"/>
      <c r="JC114"/>
      <c r="JD114"/>
      <c r="JE114"/>
      <c r="JF114"/>
      <c r="JG114"/>
      <c r="JH114"/>
      <c r="JI114"/>
      <c r="JJ114"/>
      <c r="JK114"/>
      <c r="JL114"/>
      <c r="JM114"/>
      <c r="JN114"/>
      <c r="JO114"/>
      <c r="JP114"/>
      <c r="JQ114"/>
      <c r="JR114"/>
      <c r="JS114"/>
      <c r="JT114"/>
      <c r="JU114"/>
      <c r="JV114"/>
      <c r="JW114"/>
      <c r="JX114"/>
      <c r="JY114"/>
      <c r="JZ114"/>
      <c r="KA114"/>
      <c r="KB114"/>
      <c r="KC114"/>
      <c r="KD114"/>
      <c r="KE114"/>
      <c r="KF114"/>
      <c r="KG114"/>
      <c r="KH114"/>
      <c r="KI114"/>
      <c r="KJ114"/>
      <c r="KK114"/>
      <c r="KL114"/>
      <c r="KM114"/>
      <c r="KN114"/>
      <c r="KO114"/>
      <c r="KP114"/>
      <c r="KQ114"/>
      <c r="KR114"/>
      <c r="KS114"/>
      <c r="KT114"/>
      <c r="KU114"/>
      <c r="KV114"/>
      <c r="KW114"/>
      <c r="KX114"/>
      <c r="KY114"/>
      <c r="KZ114"/>
      <c r="LA114"/>
      <c r="LB114"/>
      <c r="LC114"/>
      <c r="LD114"/>
      <c r="LE114"/>
      <c r="LF114"/>
      <c r="LG114"/>
      <c r="LH114"/>
      <c r="LI114"/>
      <c r="LJ114"/>
    </row>
    <row r="115" spans="1:322" s="137" customFormat="1" ht="15" customHeight="1" x14ac:dyDescent="0.3">
      <c r="A115" s="129" t="s">
        <v>5781</v>
      </c>
      <c r="B115" s="155" t="s">
        <v>2516</v>
      </c>
      <c r="C115" s="127" t="s">
        <v>4171</v>
      </c>
      <c r="D115" s="126" t="s">
        <v>5782</v>
      </c>
      <c r="E115" s="128">
        <v>43739</v>
      </c>
      <c r="F115" s="126" t="s">
        <v>176</v>
      </c>
      <c r="G115" s="127"/>
      <c r="H115" s="126" t="s">
        <v>520</v>
      </c>
    </row>
    <row r="116" spans="1:322" ht="15" customHeight="1" x14ac:dyDescent="0.3">
      <c r="A116" s="129" t="s">
        <v>315</v>
      </c>
      <c r="B116" s="127" t="s">
        <v>2516</v>
      </c>
      <c r="C116" s="127"/>
      <c r="D116" s="126" t="s">
        <v>316</v>
      </c>
      <c r="E116" s="128" t="s">
        <v>3026</v>
      </c>
      <c r="F116" s="126" t="s">
        <v>3028</v>
      </c>
      <c r="G116" s="127"/>
      <c r="H116" s="126" t="s">
        <v>520</v>
      </c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  <c r="IW116"/>
      <c r="IX116"/>
      <c r="IY116"/>
      <c r="IZ116"/>
      <c r="JA116"/>
      <c r="JB116"/>
      <c r="JC116"/>
      <c r="JD116"/>
      <c r="JE116"/>
      <c r="JF116"/>
      <c r="JG116"/>
      <c r="JH116"/>
      <c r="JI116"/>
      <c r="JJ116"/>
      <c r="JK116"/>
      <c r="JL116"/>
      <c r="JM116"/>
      <c r="JN116"/>
      <c r="JO116"/>
      <c r="JP116"/>
      <c r="JQ116"/>
      <c r="JR116"/>
      <c r="JS116"/>
      <c r="JT116"/>
      <c r="JU116"/>
      <c r="JV116"/>
      <c r="JW116"/>
      <c r="JX116"/>
      <c r="JY116"/>
      <c r="JZ116"/>
      <c r="KA116"/>
      <c r="KB116"/>
      <c r="KC116"/>
      <c r="KD116"/>
      <c r="KE116"/>
      <c r="KF116"/>
      <c r="KG116"/>
      <c r="KH116"/>
      <c r="KI116"/>
      <c r="KJ116"/>
      <c r="KK116"/>
      <c r="KL116"/>
      <c r="KM116"/>
      <c r="KN116"/>
      <c r="KO116"/>
      <c r="KP116"/>
      <c r="KQ116"/>
      <c r="KR116"/>
      <c r="KS116"/>
      <c r="KT116"/>
      <c r="KU116"/>
      <c r="KV116"/>
      <c r="KW116"/>
      <c r="KX116"/>
      <c r="KY116"/>
      <c r="KZ116"/>
      <c r="LA116"/>
      <c r="LB116"/>
      <c r="LC116"/>
      <c r="LD116"/>
      <c r="LE116"/>
      <c r="LF116"/>
      <c r="LG116"/>
      <c r="LH116"/>
      <c r="LI116"/>
      <c r="LJ116"/>
    </row>
    <row r="117" spans="1:322" ht="15" customHeight="1" x14ac:dyDescent="0.3">
      <c r="A117" s="129" t="s">
        <v>4208</v>
      </c>
      <c r="B117" s="127" t="s">
        <v>4201</v>
      </c>
      <c r="C117" s="130" t="s">
        <v>4212</v>
      </c>
      <c r="D117" s="129" t="s">
        <v>213</v>
      </c>
      <c r="E117" s="128">
        <v>44104</v>
      </c>
      <c r="F117" s="126" t="s">
        <v>4202</v>
      </c>
      <c r="G117" s="127">
        <v>70096</v>
      </c>
      <c r="H117" s="126" t="s">
        <v>1769</v>
      </c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  <c r="IV117"/>
      <c r="IW117"/>
      <c r="IX117"/>
      <c r="IY117"/>
      <c r="IZ117"/>
      <c r="JA117"/>
      <c r="JB117"/>
      <c r="JC117"/>
      <c r="JD117"/>
      <c r="JE117"/>
      <c r="JF117"/>
      <c r="JG117"/>
      <c r="JH117"/>
      <c r="JI117"/>
      <c r="JJ117"/>
      <c r="JK117"/>
      <c r="JL117"/>
      <c r="JM117"/>
      <c r="JN117"/>
      <c r="JO117"/>
      <c r="JP117"/>
      <c r="JQ117"/>
      <c r="JR117"/>
      <c r="JS117"/>
      <c r="JT117"/>
      <c r="JU117"/>
      <c r="JV117"/>
      <c r="JW117"/>
      <c r="JX117"/>
      <c r="JY117"/>
      <c r="JZ117"/>
      <c r="KA117"/>
      <c r="KB117"/>
      <c r="KC117"/>
      <c r="KD117"/>
      <c r="KE117"/>
      <c r="KF117"/>
      <c r="KG117"/>
      <c r="KH117"/>
      <c r="KI117"/>
      <c r="KJ117"/>
      <c r="KK117"/>
      <c r="KL117"/>
      <c r="KM117"/>
      <c r="KN117"/>
      <c r="KO117"/>
      <c r="KP117"/>
      <c r="KQ117"/>
      <c r="KR117"/>
      <c r="KS117"/>
      <c r="KT117"/>
      <c r="KU117"/>
      <c r="KV117"/>
      <c r="KW117"/>
      <c r="KX117"/>
      <c r="KY117"/>
      <c r="KZ117"/>
      <c r="LA117"/>
      <c r="LB117"/>
      <c r="LC117"/>
      <c r="LD117"/>
      <c r="LE117"/>
      <c r="LF117"/>
      <c r="LG117"/>
      <c r="LH117"/>
      <c r="LI117"/>
      <c r="LJ117"/>
    </row>
    <row r="118" spans="1:322" ht="15" customHeight="1" x14ac:dyDescent="0.3">
      <c r="A118" s="129" t="s">
        <v>371</v>
      </c>
      <c r="B118" s="127" t="s">
        <v>372</v>
      </c>
      <c r="C118" s="127" t="s">
        <v>4177</v>
      </c>
      <c r="D118" s="126" t="s">
        <v>373</v>
      </c>
      <c r="E118" s="128">
        <v>45401</v>
      </c>
      <c r="F118" s="126" t="s">
        <v>374</v>
      </c>
      <c r="G118" s="127"/>
      <c r="H118" s="126" t="s">
        <v>42</v>
      </c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  <c r="IU118"/>
      <c r="IV118"/>
      <c r="IW118"/>
      <c r="IX118"/>
      <c r="IY118"/>
      <c r="IZ118"/>
      <c r="JA118"/>
      <c r="JB118"/>
      <c r="JC118"/>
      <c r="JD118"/>
      <c r="JE118"/>
      <c r="JF118"/>
      <c r="JG118"/>
      <c r="JH118"/>
      <c r="JI118"/>
      <c r="JJ118"/>
      <c r="JK118"/>
      <c r="JL118"/>
      <c r="JM118"/>
      <c r="JN118"/>
      <c r="JO118"/>
      <c r="JP118"/>
      <c r="JQ118"/>
      <c r="JR118"/>
      <c r="JS118"/>
      <c r="JT118"/>
      <c r="JU118"/>
      <c r="JV118"/>
      <c r="JW118"/>
      <c r="JX118"/>
      <c r="JY118"/>
      <c r="JZ118"/>
      <c r="KA118"/>
      <c r="KB118"/>
      <c r="KC118"/>
      <c r="KD118"/>
      <c r="KE118"/>
      <c r="KF118"/>
      <c r="KG118"/>
      <c r="KH118"/>
      <c r="KI118"/>
      <c r="KJ118"/>
      <c r="KK118"/>
      <c r="KL118"/>
      <c r="KM118"/>
      <c r="KN118"/>
      <c r="KO118"/>
      <c r="KP118"/>
      <c r="KQ118"/>
      <c r="KR118"/>
      <c r="KS118"/>
      <c r="KT118"/>
      <c r="KU118"/>
      <c r="KV118"/>
      <c r="KW118"/>
      <c r="KX118"/>
      <c r="KY118"/>
      <c r="KZ118"/>
      <c r="LA118"/>
      <c r="LB118"/>
      <c r="LC118"/>
      <c r="LD118"/>
      <c r="LE118"/>
      <c r="LF118"/>
      <c r="LG118"/>
      <c r="LH118"/>
      <c r="LI118"/>
      <c r="LJ118"/>
    </row>
    <row r="119" spans="1:322" ht="15" customHeight="1" x14ac:dyDescent="0.3">
      <c r="A119" s="129" t="s">
        <v>460</v>
      </c>
      <c r="B119" s="127" t="s">
        <v>461</v>
      </c>
      <c r="C119" s="127" t="s">
        <v>4177</v>
      </c>
      <c r="D119" s="126" t="s">
        <v>462</v>
      </c>
      <c r="E119" s="128">
        <v>45036</v>
      </c>
      <c r="F119" s="126" t="s">
        <v>374</v>
      </c>
      <c r="G119" s="127"/>
      <c r="H119" s="126" t="s">
        <v>42</v>
      </c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  <c r="IV119"/>
      <c r="IW119"/>
      <c r="IX119"/>
      <c r="IY119"/>
      <c r="IZ119"/>
      <c r="JA119"/>
      <c r="JB119"/>
      <c r="JC119"/>
      <c r="JD119"/>
      <c r="JE119"/>
      <c r="JF119"/>
      <c r="JG119"/>
      <c r="JH119"/>
      <c r="JI119"/>
      <c r="JJ119"/>
      <c r="JK119"/>
      <c r="JL119"/>
      <c r="JM119"/>
      <c r="JN119"/>
      <c r="JO119"/>
      <c r="JP119"/>
      <c r="JQ119"/>
      <c r="JR119"/>
      <c r="JS119"/>
      <c r="JT119"/>
      <c r="JU119"/>
      <c r="JV119"/>
      <c r="JW119"/>
      <c r="JX119"/>
      <c r="JY119"/>
      <c r="JZ119"/>
      <c r="KA119"/>
      <c r="KB119"/>
      <c r="KC119"/>
      <c r="KD119"/>
      <c r="KE119"/>
      <c r="KF119"/>
      <c r="KG119"/>
      <c r="KH119"/>
      <c r="KI119"/>
      <c r="KJ119"/>
      <c r="KK119"/>
      <c r="KL119"/>
      <c r="KM119"/>
      <c r="KN119"/>
      <c r="KO119"/>
      <c r="KP119"/>
      <c r="KQ119"/>
      <c r="KR119"/>
      <c r="KS119"/>
      <c r="KT119"/>
      <c r="KU119"/>
      <c r="KV119"/>
      <c r="KW119"/>
      <c r="KX119"/>
      <c r="KY119"/>
      <c r="KZ119"/>
      <c r="LA119"/>
      <c r="LB119"/>
      <c r="LC119"/>
      <c r="LD119"/>
      <c r="LE119"/>
      <c r="LF119"/>
      <c r="LG119"/>
      <c r="LH119"/>
      <c r="LI119"/>
      <c r="LJ119"/>
    </row>
    <row r="120" spans="1:322" ht="15" customHeight="1" x14ac:dyDescent="0.3">
      <c r="A120" s="129" t="s">
        <v>1486</v>
      </c>
      <c r="B120" s="127" t="s">
        <v>2516</v>
      </c>
      <c r="C120" s="130" t="s">
        <v>5391</v>
      </c>
      <c r="D120" s="126" t="s">
        <v>317</v>
      </c>
      <c r="E120" s="128">
        <v>43789</v>
      </c>
      <c r="F120" s="126"/>
      <c r="G120" s="127" t="s">
        <v>2666</v>
      </c>
      <c r="H120" s="126" t="s">
        <v>375</v>
      </c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  <c r="IV120"/>
      <c r="IW120"/>
      <c r="IX120"/>
      <c r="IY120"/>
      <c r="IZ120"/>
      <c r="JA120"/>
      <c r="JB120"/>
      <c r="JC120"/>
      <c r="JD120"/>
      <c r="JE120"/>
      <c r="JF120"/>
      <c r="JG120"/>
      <c r="JH120"/>
      <c r="JI120"/>
      <c r="JJ120"/>
      <c r="JK120"/>
      <c r="JL120"/>
      <c r="JM120"/>
      <c r="JN120"/>
      <c r="JO120"/>
      <c r="JP120"/>
      <c r="JQ120"/>
      <c r="JR120"/>
      <c r="JS120"/>
      <c r="JT120"/>
      <c r="JU120"/>
      <c r="JV120"/>
      <c r="JW120"/>
      <c r="JX120"/>
      <c r="JY120"/>
      <c r="JZ120"/>
      <c r="KA120"/>
      <c r="KB120"/>
      <c r="KC120"/>
      <c r="KD120"/>
      <c r="KE120"/>
      <c r="KF120"/>
      <c r="KG120"/>
      <c r="KH120"/>
      <c r="KI120"/>
      <c r="KJ120"/>
      <c r="KK120"/>
      <c r="KL120"/>
      <c r="KM120"/>
      <c r="KN120"/>
      <c r="KO120"/>
      <c r="KP120"/>
      <c r="KQ120"/>
      <c r="KR120"/>
      <c r="KS120"/>
      <c r="KT120"/>
      <c r="KU120"/>
      <c r="KV120"/>
      <c r="KW120"/>
      <c r="KX120"/>
      <c r="KY120"/>
      <c r="KZ120"/>
      <c r="LA120"/>
      <c r="LB120"/>
      <c r="LC120"/>
      <c r="LD120"/>
      <c r="LE120"/>
      <c r="LF120"/>
      <c r="LG120"/>
      <c r="LH120"/>
      <c r="LI120"/>
      <c r="LJ120"/>
    </row>
    <row r="121" spans="1:322" ht="15" customHeight="1" x14ac:dyDescent="0.3">
      <c r="A121" s="129" t="s">
        <v>1699</v>
      </c>
      <c r="B121" s="127" t="s">
        <v>1700</v>
      </c>
      <c r="C121" s="127" t="s">
        <v>1952</v>
      </c>
      <c r="D121" s="126" t="s">
        <v>1701</v>
      </c>
      <c r="E121" s="128">
        <v>44104</v>
      </c>
      <c r="F121" s="126" t="s">
        <v>1702</v>
      </c>
      <c r="G121" s="127">
        <v>32283</v>
      </c>
      <c r="H121" s="126" t="s">
        <v>1769</v>
      </c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  <c r="IV121"/>
      <c r="IW121"/>
      <c r="IX121"/>
      <c r="IY121"/>
      <c r="IZ121"/>
      <c r="JA121"/>
      <c r="JB121"/>
      <c r="JC121"/>
      <c r="JD121"/>
      <c r="JE121"/>
      <c r="JF121"/>
      <c r="JG121"/>
      <c r="JH121"/>
      <c r="JI121"/>
      <c r="JJ121"/>
      <c r="JK121"/>
      <c r="JL121"/>
      <c r="JM121"/>
      <c r="JN121"/>
      <c r="JO121"/>
      <c r="JP121"/>
      <c r="JQ121"/>
      <c r="JR121"/>
      <c r="JS121"/>
      <c r="JT121"/>
      <c r="JU121"/>
      <c r="JV121"/>
      <c r="JW121"/>
      <c r="JX121"/>
      <c r="JY121"/>
      <c r="JZ121"/>
      <c r="KA121"/>
      <c r="KB121"/>
      <c r="KC121"/>
      <c r="KD121"/>
      <c r="KE121"/>
      <c r="KF121"/>
      <c r="KG121"/>
      <c r="KH121"/>
      <c r="KI121"/>
      <c r="KJ121"/>
      <c r="KK121"/>
      <c r="KL121"/>
      <c r="KM121"/>
      <c r="KN121"/>
      <c r="KO121"/>
      <c r="KP121"/>
      <c r="KQ121"/>
      <c r="KR121"/>
      <c r="KS121"/>
      <c r="KT121"/>
      <c r="KU121"/>
      <c r="KV121"/>
      <c r="KW121"/>
      <c r="KX121"/>
      <c r="KY121"/>
      <c r="KZ121"/>
      <c r="LA121"/>
      <c r="LB121"/>
      <c r="LC121"/>
      <c r="LD121"/>
      <c r="LE121"/>
      <c r="LF121"/>
      <c r="LG121"/>
      <c r="LH121"/>
      <c r="LI121"/>
      <c r="LJ121"/>
    </row>
    <row r="122" spans="1:322" s="137" customFormat="1" ht="15" customHeight="1" x14ac:dyDescent="0.3">
      <c r="A122" s="129" t="s">
        <v>6691</v>
      </c>
      <c r="B122" s="127" t="s">
        <v>2516</v>
      </c>
      <c r="C122" s="127" t="s">
        <v>4171</v>
      </c>
      <c r="D122" s="126" t="s">
        <v>6692</v>
      </c>
      <c r="E122" s="128">
        <v>43841</v>
      </c>
      <c r="F122" s="126" t="s">
        <v>5362</v>
      </c>
      <c r="G122" s="127"/>
      <c r="H122" s="126" t="s">
        <v>520</v>
      </c>
    </row>
    <row r="123" spans="1:322" ht="15" customHeight="1" x14ac:dyDescent="0.3">
      <c r="A123" s="129" t="s">
        <v>3486</v>
      </c>
      <c r="B123" s="127" t="s">
        <v>3484</v>
      </c>
      <c r="C123" s="127"/>
      <c r="D123" s="126" t="s">
        <v>3483</v>
      </c>
      <c r="E123" s="128">
        <v>44115</v>
      </c>
      <c r="F123" s="126" t="s">
        <v>3485</v>
      </c>
      <c r="G123" s="127" t="s">
        <v>3937</v>
      </c>
      <c r="H123" s="126" t="s">
        <v>1</v>
      </c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  <c r="JO123"/>
      <c r="JP123"/>
      <c r="JQ123"/>
      <c r="JR123"/>
      <c r="JS123"/>
      <c r="JT123"/>
      <c r="JU123"/>
      <c r="JV123"/>
      <c r="JW123"/>
      <c r="JX123"/>
      <c r="JY123"/>
      <c r="JZ123"/>
      <c r="KA123"/>
      <c r="KB123"/>
      <c r="KC123"/>
      <c r="KD123"/>
      <c r="KE123"/>
      <c r="KF123"/>
      <c r="KG123"/>
      <c r="KH123"/>
      <c r="KI123"/>
      <c r="KJ123"/>
      <c r="KK123"/>
      <c r="KL123"/>
      <c r="KM123"/>
      <c r="KN123"/>
      <c r="KO123"/>
      <c r="KP123"/>
      <c r="KQ123"/>
      <c r="KR123"/>
      <c r="KS123"/>
      <c r="KT123"/>
      <c r="KU123"/>
      <c r="KV123"/>
      <c r="KW123"/>
      <c r="KX123"/>
      <c r="KY123"/>
      <c r="KZ123"/>
      <c r="LA123"/>
      <c r="LB123"/>
      <c r="LC123"/>
      <c r="LD123"/>
      <c r="LE123"/>
      <c r="LF123"/>
      <c r="LG123"/>
      <c r="LH123"/>
      <c r="LI123"/>
      <c r="LJ123"/>
    </row>
    <row r="124" spans="1:322" ht="15" customHeight="1" x14ac:dyDescent="0.3">
      <c r="A124" s="129" t="s">
        <v>2507</v>
      </c>
      <c r="B124" s="127" t="s">
        <v>2508</v>
      </c>
      <c r="C124" s="127" t="s">
        <v>4165</v>
      </c>
      <c r="D124" s="126" t="s">
        <v>2509</v>
      </c>
      <c r="E124" s="128" t="s">
        <v>4157</v>
      </c>
      <c r="F124" s="126" t="s">
        <v>2510</v>
      </c>
      <c r="G124" s="127"/>
      <c r="H124" s="126" t="s">
        <v>1769</v>
      </c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  <c r="IV124"/>
      <c r="IW124"/>
      <c r="IX124"/>
      <c r="IY124"/>
      <c r="IZ124"/>
      <c r="JA124"/>
      <c r="JB124"/>
      <c r="JC124"/>
      <c r="JD124"/>
      <c r="JE124"/>
      <c r="JF124"/>
      <c r="JG124"/>
      <c r="JH124"/>
      <c r="JI124"/>
      <c r="JJ124"/>
      <c r="JK124"/>
      <c r="JL124"/>
      <c r="JM124"/>
      <c r="JN124"/>
      <c r="JO124"/>
      <c r="JP124"/>
      <c r="JQ124"/>
      <c r="JR124"/>
      <c r="JS124"/>
      <c r="JT124"/>
      <c r="JU124"/>
      <c r="JV124"/>
      <c r="JW124"/>
      <c r="JX124"/>
      <c r="JY124"/>
      <c r="JZ124"/>
      <c r="KA124"/>
      <c r="KB124"/>
      <c r="KC124"/>
      <c r="KD124"/>
      <c r="KE124"/>
      <c r="KF124"/>
      <c r="KG124"/>
      <c r="KH124"/>
      <c r="KI124"/>
      <c r="KJ124"/>
      <c r="KK124"/>
      <c r="KL124"/>
      <c r="KM124"/>
      <c r="KN124"/>
      <c r="KO124"/>
      <c r="KP124"/>
      <c r="KQ124"/>
      <c r="KR124"/>
      <c r="KS124"/>
      <c r="KT124"/>
      <c r="KU124"/>
      <c r="KV124"/>
      <c r="KW124"/>
      <c r="KX124"/>
      <c r="KY124"/>
      <c r="KZ124"/>
      <c r="LA124"/>
      <c r="LB124"/>
      <c r="LC124"/>
      <c r="LD124"/>
      <c r="LE124"/>
      <c r="LF124"/>
      <c r="LG124"/>
      <c r="LH124"/>
      <c r="LI124"/>
      <c r="LJ124"/>
    </row>
    <row r="125" spans="1:322" ht="15" customHeight="1" x14ac:dyDescent="0.3">
      <c r="A125" s="129" t="s">
        <v>3180</v>
      </c>
      <c r="B125" s="127" t="s">
        <v>3181</v>
      </c>
      <c r="C125" s="130" t="s">
        <v>4178</v>
      </c>
      <c r="D125" s="126" t="s">
        <v>3182</v>
      </c>
      <c r="E125" s="128">
        <v>44804</v>
      </c>
      <c r="F125" s="126" t="s">
        <v>3183</v>
      </c>
      <c r="G125" s="127"/>
      <c r="H125" s="126" t="s">
        <v>42</v>
      </c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137"/>
      <c r="AD125" s="137"/>
      <c r="AE125" s="137"/>
      <c r="AF125" s="137"/>
      <c r="AG125" s="137"/>
      <c r="AH125" s="137"/>
      <c r="AI125" s="137"/>
      <c r="AJ125" s="137"/>
      <c r="AK125" s="137"/>
      <c r="AL125" s="137"/>
      <c r="AM125" s="137"/>
      <c r="AN125" s="137"/>
      <c r="AO125" s="137"/>
      <c r="AP125" s="137"/>
      <c r="AQ125" s="137"/>
      <c r="AR125" s="137"/>
      <c r="AS125" s="137"/>
      <c r="AT125" s="137"/>
      <c r="AU125" s="137"/>
      <c r="AV125" s="137"/>
      <c r="AW125" s="137"/>
      <c r="AX125" s="137"/>
      <c r="AY125" s="137"/>
      <c r="AZ125" s="137"/>
      <c r="BA125" s="137"/>
      <c r="BB125" s="137"/>
      <c r="BC125" s="137"/>
      <c r="BD125" s="137"/>
      <c r="BE125" s="137"/>
      <c r="BF125" s="137"/>
      <c r="BG125" s="137"/>
      <c r="BH125" s="137"/>
      <c r="BI125" s="137"/>
      <c r="BJ125" s="137"/>
      <c r="BK125" s="137"/>
      <c r="BL125" s="137"/>
      <c r="BM125" s="137"/>
      <c r="BN125" s="137"/>
      <c r="BO125" s="137"/>
      <c r="BP125" s="137"/>
      <c r="BQ125" s="137"/>
      <c r="BR125" s="137"/>
      <c r="BS125" s="137"/>
      <c r="BT125" s="137"/>
      <c r="BU125" s="137"/>
      <c r="BV125" s="137"/>
      <c r="BW125" s="137"/>
      <c r="BX125" s="137"/>
      <c r="BY125" s="137"/>
      <c r="BZ125" s="137"/>
      <c r="CA125" s="137"/>
      <c r="CB125" s="137"/>
      <c r="CC125" s="137"/>
      <c r="CD125" s="137"/>
      <c r="CE125" s="137"/>
      <c r="CF125" s="137"/>
      <c r="CG125" s="137"/>
      <c r="CH125" s="137"/>
      <c r="CI125" s="137"/>
      <c r="CJ125" s="137"/>
      <c r="CK125" s="137"/>
      <c r="CL125" s="137"/>
      <c r="CM125" s="137"/>
      <c r="CN125" s="137"/>
      <c r="CO125" s="137"/>
      <c r="CP125" s="137"/>
      <c r="CQ125" s="137"/>
      <c r="CR125" s="137"/>
      <c r="CS125" s="137"/>
      <c r="CT125" s="137"/>
      <c r="CU125" s="137"/>
      <c r="CV125" s="137"/>
      <c r="CW125" s="137"/>
      <c r="CX125" s="137"/>
      <c r="CY125" s="137"/>
      <c r="CZ125" s="137"/>
      <c r="DA125" s="137"/>
      <c r="DB125" s="137"/>
      <c r="DC125" s="137"/>
      <c r="DD125" s="137"/>
      <c r="DE125" s="137"/>
      <c r="DF125" s="137"/>
      <c r="DG125" s="137"/>
      <c r="DH125" s="137"/>
      <c r="DI125" s="137"/>
      <c r="DJ125" s="137"/>
      <c r="DK125" s="137"/>
      <c r="DL125" s="137"/>
      <c r="DM125" s="137"/>
      <c r="DN125" s="137"/>
      <c r="DO125" s="137"/>
      <c r="DP125" s="137"/>
      <c r="DQ125" s="137"/>
      <c r="DR125" s="137"/>
      <c r="DS125" s="137"/>
      <c r="DT125" s="137"/>
      <c r="DU125" s="137"/>
      <c r="DV125" s="137"/>
      <c r="DW125" s="137"/>
      <c r="DX125" s="137"/>
      <c r="DY125" s="137"/>
      <c r="DZ125" s="137"/>
      <c r="EA125" s="137"/>
      <c r="EB125" s="137"/>
      <c r="EC125" s="137"/>
      <c r="ED125" s="137"/>
      <c r="EE125" s="137"/>
      <c r="EF125" s="137"/>
      <c r="EG125" s="137"/>
      <c r="EH125" s="137"/>
      <c r="EI125" s="137"/>
      <c r="EJ125" s="137"/>
      <c r="EK125" s="137"/>
      <c r="EL125" s="137"/>
      <c r="EM125" s="137"/>
      <c r="EN125" s="137"/>
      <c r="EO125" s="137"/>
      <c r="EP125" s="137"/>
      <c r="EQ125" s="137"/>
      <c r="ER125" s="137"/>
      <c r="ES125" s="137"/>
      <c r="ET125" s="137"/>
      <c r="EU125" s="137"/>
      <c r="EV125" s="137"/>
      <c r="EW125" s="137"/>
      <c r="EX125" s="137"/>
      <c r="EY125" s="137"/>
      <c r="EZ125" s="137"/>
      <c r="FA125" s="137"/>
      <c r="FB125" s="137"/>
      <c r="FC125" s="137"/>
      <c r="FD125" s="137"/>
      <c r="FE125" s="137"/>
      <c r="FF125" s="137"/>
      <c r="FG125" s="137"/>
      <c r="FH125" s="137"/>
      <c r="FI125" s="137"/>
      <c r="FJ125" s="137"/>
      <c r="FK125" s="137"/>
      <c r="FL125" s="137"/>
      <c r="FM125" s="137"/>
      <c r="FN125" s="137"/>
      <c r="FO125" s="137"/>
      <c r="FP125" s="137"/>
      <c r="FQ125" s="137"/>
      <c r="FR125" s="137"/>
      <c r="FS125" s="137"/>
      <c r="FT125" s="137"/>
      <c r="FU125" s="137"/>
      <c r="FV125" s="137"/>
      <c r="FW125" s="137"/>
      <c r="FX125" s="137"/>
      <c r="FY125" s="137"/>
      <c r="FZ125" s="137"/>
      <c r="GA125" s="137"/>
      <c r="GB125" s="137"/>
      <c r="GC125" s="137"/>
      <c r="GD125" s="137"/>
      <c r="GE125" s="137"/>
      <c r="GF125" s="137"/>
      <c r="GG125" s="137"/>
      <c r="GH125" s="137"/>
      <c r="GI125" s="137"/>
      <c r="GJ125" s="137"/>
      <c r="GK125" s="137"/>
      <c r="GL125" s="137"/>
      <c r="GM125" s="137"/>
      <c r="GN125" s="137"/>
      <c r="GO125" s="137"/>
      <c r="GP125" s="137"/>
      <c r="GQ125" s="137"/>
      <c r="GR125" s="137"/>
      <c r="GS125" s="137"/>
      <c r="GT125" s="137"/>
      <c r="GU125" s="137"/>
      <c r="GV125" s="137"/>
      <c r="GW125" s="137"/>
      <c r="GX125" s="137"/>
      <c r="GY125" s="137"/>
      <c r="GZ125" s="137"/>
      <c r="HA125" s="137"/>
      <c r="HB125" s="137"/>
      <c r="HC125" s="137"/>
      <c r="HD125" s="137"/>
      <c r="HE125" s="137"/>
      <c r="HF125" s="137"/>
      <c r="HG125" s="137"/>
      <c r="HH125" s="137"/>
      <c r="HI125" s="137"/>
      <c r="HJ125" s="137"/>
      <c r="HK125" s="137"/>
      <c r="HL125" s="137"/>
      <c r="HM125" s="137"/>
      <c r="HN125" s="137"/>
      <c r="HO125" s="137"/>
      <c r="HP125" s="137"/>
      <c r="HQ125" s="137"/>
      <c r="HR125" s="137"/>
      <c r="HS125" s="137"/>
      <c r="HT125" s="137"/>
      <c r="HU125" s="137"/>
      <c r="HV125" s="137"/>
      <c r="HW125" s="137"/>
      <c r="HX125" s="137"/>
      <c r="HY125" s="137"/>
      <c r="HZ125" s="137"/>
      <c r="IA125" s="137"/>
      <c r="IB125" s="137"/>
      <c r="IC125" s="137"/>
      <c r="ID125" s="137"/>
      <c r="IE125" s="137"/>
      <c r="IF125" s="137"/>
      <c r="IG125" s="137"/>
      <c r="IH125" s="137"/>
      <c r="II125" s="137"/>
      <c r="IJ125" s="137"/>
      <c r="IK125" s="137"/>
      <c r="IL125" s="137"/>
      <c r="IM125" s="137"/>
      <c r="IN125" s="137"/>
      <c r="IO125" s="137"/>
      <c r="IP125" s="137"/>
      <c r="IQ125" s="137"/>
      <c r="IR125" s="137"/>
      <c r="IS125" s="137"/>
      <c r="IT125" s="137"/>
      <c r="IU125" s="137"/>
      <c r="IV125" s="137"/>
      <c r="IW125" s="137"/>
      <c r="IX125" s="137"/>
      <c r="IY125" s="137"/>
      <c r="IZ125" s="137"/>
      <c r="JA125" s="137"/>
      <c r="JB125" s="137"/>
      <c r="JC125" s="137"/>
      <c r="JD125" s="137"/>
      <c r="JE125" s="137"/>
      <c r="JF125" s="137"/>
      <c r="JG125" s="137"/>
      <c r="JH125" s="137"/>
      <c r="JI125" s="137"/>
      <c r="JJ125" s="137"/>
      <c r="JK125" s="137"/>
      <c r="JL125" s="137"/>
      <c r="JM125" s="137"/>
      <c r="JN125" s="137"/>
      <c r="JO125" s="137"/>
      <c r="JP125" s="137"/>
      <c r="JQ125" s="137"/>
      <c r="JR125" s="137"/>
      <c r="JS125" s="137"/>
      <c r="JT125" s="137"/>
      <c r="JU125" s="137"/>
      <c r="JV125" s="137"/>
      <c r="JW125" s="137"/>
      <c r="JX125" s="137"/>
      <c r="JY125" s="137"/>
      <c r="JZ125" s="137"/>
      <c r="KA125" s="137"/>
      <c r="KB125" s="137"/>
      <c r="KC125" s="137"/>
      <c r="KD125" s="137"/>
      <c r="KE125" s="137"/>
      <c r="KF125" s="137"/>
      <c r="KG125" s="137"/>
      <c r="KH125" s="137"/>
      <c r="KI125" s="137"/>
      <c r="KJ125" s="137"/>
      <c r="KK125" s="137"/>
      <c r="KL125" s="137"/>
      <c r="KM125" s="137"/>
      <c r="KN125" s="137"/>
      <c r="KO125" s="137"/>
      <c r="KP125" s="137"/>
      <c r="KQ125" s="137"/>
      <c r="KR125" s="137"/>
      <c r="KS125" s="137"/>
      <c r="KT125" s="137"/>
      <c r="KU125" s="137"/>
      <c r="KV125" s="137"/>
      <c r="KW125" s="137"/>
      <c r="KX125" s="137"/>
      <c r="KY125" s="137"/>
      <c r="KZ125" s="137"/>
      <c r="LA125" s="137"/>
      <c r="LB125" s="137"/>
      <c r="LC125" s="137"/>
      <c r="LD125" s="137"/>
      <c r="LE125" s="137"/>
      <c r="LF125" s="137"/>
      <c r="LG125" s="137"/>
      <c r="LH125" s="137"/>
      <c r="LI125" s="137"/>
      <c r="LJ125" s="137"/>
    </row>
    <row r="126" spans="1:322" ht="15" customHeight="1" x14ac:dyDescent="0.3">
      <c r="A126" s="129" t="s">
        <v>1975</v>
      </c>
      <c r="B126" s="127"/>
      <c r="C126" s="127"/>
      <c r="D126" s="126" t="s">
        <v>1976</v>
      </c>
      <c r="E126" s="128">
        <v>43830</v>
      </c>
      <c r="F126" s="126" t="s">
        <v>1977</v>
      </c>
      <c r="G126" s="127" t="s">
        <v>1990</v>
      </c>
      <c r="H126" s="126" t="s">
        <v>375</v>
      </c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</row>
    <row r="127" spans="1:322" ht="15" customHeight="1" x14ac:dyDescent="0.3">
      <c r="A127" s="133" t="s">
        <v>4760</v>
      </c>
      <c r="B127" s="127" t="s">
        <v>3750</v>
      </c>
      <c r="C127" s="127" t="s">
        <v>4178</v>
      </c>
      <c r="D127" s="126" t="s">
        <v>3751</v>
      </c>
      <c r="E127" s="128">
        <v>44935</v>
      </c>
      <c r="F127" s="126" t="s">
        <v>3752</v>
      </c>
      <c r="G127" s="127"/>
      <c r="H127" s="126" t="s">
        <v>520</v>
      </c>
      <c r="I127" t="s">
        <v>2872</v>
      </c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  <c r="IW127"/>
      <c r="IX127"/>
      <c r="IY127"/>
      <c r="IZ127"/>
      <c r="JA127"/>
      <c r="JB127"/>
      <c r="JC127"/>
      <c r="JD127"/>
      <c r="JE127"/>
      <c r="JF127"/>
      <c r="JG127"/>
      <c r="JH127"/>
      <c r="JI127"/>
      <c r="JJ127"/>
      <c r="JK127"/>
      <c r="JL127"/>
      <c r="JM127"/>
      <c r="JN127"/>
      <c r="JO127"/>
      <c r="JP127"/>
      <c r="JQ127"/>
      <c r="JR127"/>
      <c r="JS127"/>
      <c r="JT127"/>
      <c r="JU127"/>
      <c r="JV127"/>
      <c r="JW127"/>
      <c r="JX127"/>
      <c r="JY127"/>
      <c r="JZ127"/>
      <c r="KA127"/>
      <c r="KB127"/>
      <c r="KC127"/>
      <c r="KD127"/>
      <c r="KE127"/>
      <c r="KF127"/>
      <c r="KG127"/>
      <c r="KH127"/>
      <c r="KI127"/>
      <c r="KJ127"/>
      <c r="KK127"/>
      <c r="KL127"/>
      <c r="KM127"/>
      <c r="KN127"/>
      <c r="KO127"/>
      <c r="KP127"/>
      <c r="KQ127"/>
      <c r="KR127"/>
      <c r="KS127"/>
      <c r="KT127"/>
      <c r="KU127"/>
      <c r="KV127"/>
      <c r="KW127"/>
      <c r="KX127"/>
      <c r="KY127"/>
      <c r="KZ127"/>
      <c r="LA127"/>
      <c r="LB127"/>
      <c r="LC127"/>
      <c r="LD127"/>
      <c r="LE127"/>
      <c r="LF127"/>
      <c r="LG127"/>
      <c r="LH127"/>
      <c r="LI127"/>
      <c r="LJ127"/>
    </row>
    <row r="128" spans="1:322" s="137" customFormat="1" ht="15" customHeight="1" x14ac:dyDescent="0.3">
      <c r="A128" s="133" t="s">
        <v>6709</v>
      </c>
      <c r="B128" s="127" t="s">
        <v>2516</v>
      </c>
      <c r="C128" s="127" t="s">
        <v>4163</v>
      </c>
      <c r="D128" s="126" t="s">
        <v>6710</v>
      </c>
      <c r="E128" s="128">
        <v>45300</v>
      </c>
      <c r="F128" s="126" t="s">
        <v>69</v>
      </c>
      <c r="G128" s="127">
        <v>32413</v>
      </c>
      <c r="H128" s="126" t="s">
        <v>6359</v>
      </c>
    </row>
    <row r="129" spans="1:322" ht="15" customHeight="1" x14ac:dyDescent="0.3">
      <c r="A129" s="129" t="s">
        <v>538</v>
      </c>
      <c r="B129" s="127" t="s">
        <v>425</v>
      </c>
      <c r="C129" s="127" t="s">
        <v>4165</v>
      </c>
      <c r="D129" s="126" t="s">
        <v>1424</v>
      </c>
      <c r="E129" s="128">
        <v>43739</v>
      </c>
      <c r="F129" s="126" t="s">
        <v>1413</v>
      </c>
      <c r="G129" s="127" t="s">
        <v>744</v>
      </c>
      <c r="H129" s="126" t="s">
        <v>520</v>
      </c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  <c r="IW129"/>
      <c r="IX129"/>
      <c r="IY129"/>
      <c r="IZ129"/>
      <c r="JA129"/>
      <c r="JB129"/>
      <c r="JC129"/>
      <c r="JD129"/>
      <c r="JE129"/>
      <c r="JF129"/>
      <c r="JG129"/>
      <c r="JH129"/>
      <c r="JI129"/>
      <c r="JJ129"/>
      <c r="JK129"/>
      <c r="JL129"/>
      <c r="JM129"/>
      <c r="JN129"/>
      <c r="JO129"/>
      <c r="JP129"/>
      <c r="JQ129"/>
      <c r="JR129"/>
      <c r="JS129"/>
      <c r="JT129"/>
      <c r="JU129"/>
      <c r="JV129"/>
      <c r="JW129"/>
      <c r="JX129"/>
      <c r="JY129"/>
      <c r="JZ129"/>
      <c r="KA129"/>
      <c r="KB129"/>
      <c r="KC129"/>
      <c r="KD129"/>
      <c r="KE129"/>
      <c r="KF129"/>
      <c r="KG129"/>
      <c r="KH129"/>
      <c r="KI129"/>
      <c r="KJ129"/>
      <c r="KK129"/>
      <c r="KL129"/>
      <c r="KM129"/>
      <c r="KN129"/>
      <c r="KO129"/>
      <c r="KP129"/>
      <c r="KQ129"/>
      <c r="KR129"/>
      <c r="KS129"/>
      <c r="KT129"/>
      <c r="KU129"/>
      <c r="KV129"/>
      <c r="KW129"/>
      <c r="KX129"/>
      <c r="KY129"/>
      <c r="KZ129"/>
      <c r="LA129"/>
      <c r="LB129"/>
      <c r="LC129"/>
      <c r="LD129"/>
      <c r="LE129"/>
      <c r="LF129"/>
      <c r="LG129"/>
      <c r="LH129"/>
      <c r="LI129"/>
      <c r="LJ129"/>
    </row>
    <row r="130" spans="1:322" ht="15" customHeight="1" x14ac:dyDescent="0.3">
      <c r="A130" s="129" t="s">
        <v>3432</v>
      </c>
      <c r="B130" s="127" t="s">
        <v>3433</v>
      </c>
      <c r="C130" s="127"/>
      <c r="D130" s="126" t="s">
        <v>3434</v>
      </c>
      <c r="E130" s="128">
        <v>44065</v>
      </c>
      <c r="F130" s="126" t="s">
        <v>3435</v>
      </c>
      <c r="G130" s="127" t="s">
        <v>3391</v>
      </c>
      <c r="H130" s="126" t="s">
        <v>1</v>
      </c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</row>
    <row r="131" spans="1:322" ht="15" customHeight="1" x14ac:dyDescent="0.3">
      <c r="A131" s="129" t="s">
        <v>10</v>
      </c>
      <c r="B131" s="127"/>
      <c r="C131" s="130" t="s">
        <v>258</v>
      </c>
      <c r="D131" s="126" t="s">
        <v>11</v>
      </c>
      <c r="E131" s="128">
        <v>44742</v>
      </c>
      <c r="F131" s="126" t="s">
        <v>1680</v>
      </c>
      <c r="G131" s="127"/>
      <c r="H131" s="126" t="s">
        <v>42</v>
      </c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</row>
    <row r="132" spans="1:322" ht="15" customHeight="1" x14ac:dyDescent="0.3">
      <c r="A132" s="129" t="s">
        <v>3595</v>
      </c>
      <c r="B132" s="127" t="s">
        <v>323</v>
      </c>
      <c r="C132" s="127" t="s">
        <v>6365</v>
      </c>
      <c r="D132" s="126" t="s">
        <v>3596</v>
      </c>
      <c r="E132" s="128">
        <v>43817</v>
      </c>
      <c r="F132" s="126" t="s">
        <v>3597</v>
      </c>
      <c r="G132" s="127">
        <v>32312</v>
      </c>
      <c r="H132" s="126" t="s">
        <v>1</v>
      </c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  <c r="KX132"/>
      <c r="KY132"/>
      <c r="KZ132"/>
      <c r="LA132"/>
      <c r="LB132"/>
      <c r="LC132"/>
      <c r="LD132"/>
      <c r="LE132"/>
      <c r="LF132"/>
      <c r="LG132"/>
      <c r="LH132"/>
      <c r="LI132"/>
      <c r="LJ132"/>
    </row>
    <row r="133" spans="1:322" ht="15" customHeight="1" x14ac:dyDescent="0.3">
      <c r="A133" s="143" t="s">
        <v>5363</v>
      </c>
      <c r="B133" s="127"/>
      <c r="C133" s="127"/>
      <c r="D133" s="126"/>
      <c r="E133" s="128"/>
      <c r="F133" s="126"/>
      <c r="G133" s="127"/>
      <c r="H133" s="126" t="s">
        <v>6359</v>
      </c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</row>
    <row r="134" spans="1:322" s="137" customFormat="1" ht="15" customHeight="1" x14ac:dyDescent="0.3">
      <c r="A134" s="143" t="s">
        <v>6717</v>
      </c>
      <c r="B134" s="127" t="s">
        <v>6718</v>
      </c>
      <c r="C134" s="127" t="s">
        <v>2083</v>
      </c>
      <c r="D134" s="126" t="s">
        <v>6719</v>
      </c>
      <c r="E134" s="128">
        <v>44393</v>
      </c>
      <c r="F134" s="126" t="s">
        <v>6720</v>
      </c>
      <c r="G134" s="127"/>
      <c r="H134" s="126" t="s">
        <v>520</v>
      </c>
    </row>
    <row r="135" spans="1:322" ht="15" customHeight="1" x14ac:dyDescent="0.3">
      <c r="A135" s="129" t="s">
        <v>319</v>
      </c>
      <c r="B135" s="127" t="s">
        <v>1502</v>
      </c>
      <c r="C135" s="127" t="s">
        <v>4166</v>
      </c>
      <c r="D135" s="126" t="s">
        <v>1503</v>
      </c>
      <c r="E135" s="128">
        <v>43738</v>
      </c>
      <c r="F135" s="126" t="s">
        <v>3545</v>
      </c>
      <c r="G135" s="127"/>
      <c r="H135" s="126" t="s">
        <v>20</v>
      </c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</row>
    <row r="136" spans="1:322" ht="15" customHeight="1" x14ac:dyDescent="0.3">
      <c r="A136" s="129" t="s">
        <v>5357</v>
      </c>
      <c r="B136" s="127" t="s">
        <v>2266</v>
      </c>
      <c r="C136" s="130" t="s">
        <v>2083</v>
      </c>
      <c r="D136" s="126" t="s">
        <v>2267</v>
      </c>
      <c r="E136" s="128">
        <v>43988</v>
      </c>
      <c r="F136" s="126" t="s">
        <v>3576</v>
      </c>
      <c r="G136" s="127" t="s">
        <v>2210</v>
      </c>
      <c r="H136" s="126" t="s">
        <v>520</v>
      </c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</row>
    <row r="137" spans="1:322" s="137" customFormat="1" ht="15" customHeight="1" x14ac:dyDescent="0.3">
      <c r="A137" s="129" t="s">
        <v>4198</v>
      </c>
      <c r="B137" s="127" t="s">
        <v>2516</v>
      </c>
      <c r="C137" s="127" t="s">
        <v>3901</v>
      </c>
      <c r="D137" s="126" t="s">
        <v>4199</v>
      </c>
      <c r="E137" s="128">
        <v>45096</v>
      </c>
      <c r="F137" s="126" t="s">
        <v>69</v>
      </c>
      <c r="G137" s="127">
        <v>10201</v>
      </c>
      <c r="H137" s="126" t="s">
        <v>6359</v>
      </c>
    </row>
    <row r="138" spans="1:322" ht="15" customHeight="1" x14ac:dyDescent="0.3">
      <c r="A138" s="129" t="s">
        <v>4049</v>
      </c>
      <c r="B138" s="130" t="s">
        <v>4050</v>
      </c>
      <c r="C138" s="130"/>
      <c r="D138" s="129" t="s">
        <v>4051</v>
      </c>
      <c r="E138" s="128">
        <v>44186</v>
      </c>
      <c r="F138" s="129" t="s">
        <v>4052</v>
      </c>
      <c r="G138" s="127"/>
      <c r="H138" s="126" t="s">
        <v>20</v>
      </c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</row>
    <row r="139" spans="1:322" ht="15" customHeight="1" x14ac:dyDescent="0.3">
      <c r="A139" s="129" t="s">
        <v>3598</v>
      </c>
      <c r="B139" s="127" t="s">
        <v>3599</v>
      </c>
      <c r="C139" s="130" t="s">
        <v>4179</v>
      </c>
      <c r="D139" s="126" t="s">
        <v>3600</v>
      </c>
      <c r="E139" s="128">
        <v>44172</v>
      </c>
      <c r="F139" s="126" t="s">
        <v>3601</v>
      </c>
      <c r="G139" s="127" t="s">
        <v>3602</v>
      </c>
      <c r="H139" s="126" t="s">
        <v>375</v>
      </c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  <c r="JO139"/>
      <c r="JP139"/>
      <c r="JQ139"/>
      <c r="JR139"/>
      <c r="JS139"/>
      <c r="JT139"/>
      <c r="JU139"/>
      <c r="JV139"/>
      <c r="JW139"/>
      <c r="JX139"/>
      <c r="JY139"/>
      <c r="JZ139"/>
      <c r="KA139"/>
      <c r="KB139"/>
      <c r="KC139"/>
      <c r="KD139"/>
      <c r="KE139"/>
      <c r="KF139"/>
      <c r="KG139"/>
      <c r="KH139"/>
      <c r="KI139"/>
      <c r="KJ139"/>
      <c r="KK139"/>
      <c r="KL139"/>
      <c r="KM139"/>
      <c r="KN139"/>
      <c r="KO139"/>
      <c r="KP139"/>
      <c r="KQ139"/>
      <c r="KR139"/>
      <c r="KS139"/>
      <c r="KT139"/>
      <c r="KU139"/>
      <c r="KV139"/>
      <c r="KW139"/>
      <c r="KX139"/>
      <c r="KY139"/>
      <c r="KZ139"/>
      <c r="LA139"/>
      <c r="LB139"/>
      <c r="LC139"/>
      <c r="LD139"/>
      <c r="LE139"/>
      <c r="LF139"/>
      <c r="LG139"/>
      <c r="LH139"/>
      <c r="LI139"/>
      <c r="LJ139"/>
    </row>
    <row r="140" spans="1:322" ht="15" customHeight="1" x14ac:dyDescent="0.3">
      <c r="A140" s="129" t="s">
        <v>556</v>
      </c>
      <c r="B140" s="127" t="s">
        <v>2516</v>
      </c>
      <c r="C140" s="127" t="s">
        <v>3901</v>
      </c>
      <c r="D140" s="126" t="s">
        <v>557</v>
      </c>
      <c r="E140" s="128" t="s">
        <v>91</v>
      </c>
      <c r="F140" s="126" t="s">
        <v>3029</v>
      </c>
      <c r="G140" s="127"/>
      <c r="H140" s="126" t="s">
        <v>520</v>
      </c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</row>
    <row r="141" spans="1:322" ht="15" customHeight="1" x14ac:dyDescent="0.3">
      <c r="A141" s="129" t="s">
        <v>165</v>
      </c>
      <c r="B141" s="127" t="s">
        <v>103</v>
      </c>
      <c r="C141" s="130" t="s">
        <v>4178</v>
      </c>
      <c r="D141" s="126" t="s">
        <v>45</v>
      </c>
      <c r="E141" s="128">
        <v>43769</v>
      </c>
      <c r="F141" s="126" t="s">
        <v>3145</v>
      </c>
      <c r="G141" s="127" t="s">
        <v>1075</v>
      </c>
      <c r="H141" s="126" t="s">
        <v>1</v>
      </c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JW141"/>
      <c r="JX141"/>
      <c r="JY141"/>
      <c r="JZ141"/>
      <c r="KA141"/>
      <c r="KB141"/>
      <c r="KC141"/>
      <c r="KD141"/>
      <c r="KE141"/>
      <c r="KF141"/>
      <c r="KG141"/>
      <c r="KH141"/>
      <c r="KI141"/>
      <c r="KJ141"/>
      <c r="KK141"/>
      <c r="KL141"/>
      <c r="KM141"/>
      <c r="KN141"/>
      <c r="KO141"/>
      <c r="KP141"/>
      <c r="KQ141"/>
      <c r="KR141"/>
      <c r="KS141"/>
      <c r="KT141"/>
      <c r="KU141"/>
      <c r="KV141"/>
      <c r="KW141"/>
      <c r="KX141"/>
      <c r="KY141"/>
      <c r="KZ141"/>
      <c r="LA141"/>
      <c r="LB141"/>
      <c r="LC141"/>
      <c r="LD141"/>
      <c r="LE141"/>
      <c r="LF141"/>
      <c r="LG141"/>
      <c r="LH141"/>
      <c r="LI141"/>
      <c r="LJ141"/>
    </row>
    <row r="142" spans="1:322" ht="15" customHeight="1" x14ac:dyDescent="0.3">
      <c r="A142" s="129" t="s">
        <v>542</v>
      </c>
      <c r="B142" s="127" t="s">
        <v>543</v>
      </c>
      <c r="C142" s="127" t="s">
        <v>4177</v>
      </c>
      <c r="D142" s="126" t="s">
        <v>544</v>
      </c>
      <c r="E142" s="128">
        <v>43738</v>
      </c>
      <c r="F142" s="126" t="s">
        <v>69</v>
      </c>
      <c r="G142" s="127" t="s">
        <v>3319</v>
      </c>
      <c r="H142" s="126" t="s">
        <v>5111</v>
      </c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  <c r="JO142"/>
      <c r="JP142"/>
      <c r="JQ142"/>
      <c r="JR142"/>
      <c r="JS142"/>
      <c r="JT142"/>
      <c r="JU142"/>
      <c r="JV142"/>
      <c r="JW142"/>
      <c r="JX142"/>
      <c r="JY142"/>
      <c r="JZ142"/>
      <c r="KA142"/>
      <c r="KB142"/>
      <c r="KC142"/>
      <c r="KD142"/>
      <c r="KE142"/>
      <c r="KF142"/>
      <c r="KG142"/>
      <c r="KH142"/>
      <c r="KI142"/>
      <c r="KJ142"/>
      <c r="KK142"/>
      <c r="KL142"/>
      <c r="KM142"/>
      <c r="KN142"/>
      <c r="KO142"/>
      <c r="KP142"/>
      <c r="KQ142"/>
      <c r="KR142"/>
      <c r="KS142"/>
      <c r="KT142"/>
      <c r="KU142"/>
      <c r="KV142"/>
      <c r="KW142"/>
      <c r="KX142"/>
      <c r="KY142"/>
      <c r="KZ142"/>
      <c r="LA142"/>
      <c r="LB142"/>
      <c r="LC142"/>
      <c r="LD142"/>
      <c r="LE142"/>
      <c r="LF142"/>
      <c r="LG142"/>
      <c r="LH142"/>
      <c r="LI142"/>
      <c r="LJ142"/>
    </row>
    <row r="143" spans="1:322" ht="15" customHeight="1" x14ac:dyDescent="0.3">
      <c r="A143" s="129" t="s">
        <v>57</v>
      </c>
      <c r="B143" s="127" t="s">
        <v>2516</v>
      </c>
      <c r="C143" s="127"/>
      <c r="D143" s="126" t="s">
        <v>107</v>
      </c>
      <c r="E143" s="128">
        <v>43951</v>
      </c>
      <c r="F143" s="126" t="s">
        <v>1413</v>
      </c>
      <c r="G143" s="127"/>
      <c r="H143" s="126" t="s">
        <v>520</v>
      </c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  <c r="IV143"/>
      <c r="IW143"/>
      <c r="IX143"/>
      <c r="IY143"/>
      <c r="IZ143"/>
      <c r="JA143"/>
      <c r="JB143"/>
      <c r="JC143"/>
      <c r="JD143"/>
      <c r="JE143"/>
      <c r="JF143"/>
      <c r="JG143"/>
      <c r="JH143"/>
      <c r="JI143"/>
      <c r="JJ143"/>
      <c r="JK143"/>
      <c r="JL143"/>
      <c r="JM143"/>
      <c r="JN143"/>
      <c r="JO143"/>
      <c r="JP143"/>
      <c r="JQ143"/>
      <c r="JR143"/>
      <c r="JS143"/>
      <c r="JT143"/>
      <c r="JU143"/>
      <c r="JV143"/>
      <c r="JW143"/>
      <c r="JX143"/>
      <c r="JY143"/>
      <c r="JZ143"/>
      <c r="KA143"/>
      <c r="KB143"/>
      <c r="KC143"/>
      <c r="KD143"/>
      <c r="KE143"/>
      <c r="KF143"/>
      <c r="KG143"/>
      <c r="KH143"/>
      <c r="KI143"/>
      <c r="KJ143"/>
      <c r="KK143"/>
      <c r="KL143"/>
      <c r="KM143"/>
      <c r="KN143"/>
      <c r="KO143"/>
      <c r="KP143"/>
      <c r="KQ143"/>
      <c r="KR143"/>
      <c r="KS143"/>
      <c r="KT143"/>
      <c r="KU143"/>
      <c r="KV143"/>
      <c r="KW143"/>
      <c r="KX143"/>
      <c r="KY143"/>
      <c r="KZ143"/>
      <c r="LA143"/>
      <c r="LB143"/>
      <c r="LC143"/>
      <c r="LD143"/>
      <c r="LE143"/>
      <c r="LF143"/>
      <c r="LG143"/>
      <c r="LH143"/>
      <c r="LI143"/>
      <c r="LJ143"/>
    </row>
    <row r="144" spans="1:322" ht="15" customHeight="1" x14ac:dyDescent="0.3">
      <c r="A144" s="129" t="s">
        <v>6694</v>
      </c>
      <c r="B144" s="127" t="s">
        <v>2516</v>
      </c>
      <c r="C144" s="127" t="s">
        <v>4171</v>
      </c>
      <c r="D144" s="126" t="s">
        <v>1941</v>
      </c>
      <c r="E144" s="128">
        <v>44194</v>
      </c>
      <c r="F144" s="126" t="s">
        <v>5362</v>
      </c>
      <c r="G144" s="127"/>
      <c r="H144" s="126" t="s">
        <v>520</v>
      </c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  <c r="IV144"/>
      <c r="IW144"/>
      <c r="IX144"/>
      <c r="IY144"/>
      <c r="IZ144"/>
      <c r="JA144"/>
      <c r="JB144"/>
      <c r="JC144"/>
      <c r="JD144"/>
      <c r="JE144"/>
      <c r="JF144"/>
      <c r="JG144"/>
      <c r="JH144"/>
      <c r="JI144"/>
      <c r="JJ144"/>
      <c r="JK144"/>
      <c r="JL144"/>
      <c r="JM144"/>
      <c r="JN144"/>
      <c r="JO144"/>
      <c r="JP144"/>
      <c r="JQ144"/>
      <c r="JR144"/>
      <c r="JS144"/>
      <c r="JT144"/>
      <c r="JU144"/>
      <c r="JV144"/>
      <c r="JW144"/>
      <c r="JX144"/>
      <c r="JY144"/>
      <c r="JZ144"/>
      <c r="KA144"/>
      <c r="KB144"/>
      <c r="KC144"/>
      <c r="KD144"/>
      <c r="KE144"/>
      <c r="KF144"/>
      <c r="KG144"/>
      <c r="KH144"/>
      <c r="KI144"/>
      <c r="KJ144"/>
      <c r="KK144"/>
      <c r="KL144"/>
      <c r="KM144"/>
      <c r="KN144"/>
      <c r="KO144"/>
      <c r="KP144"/>
      <c r="KQ144"/>
      <c r="KR144"/>
      <c r="KS144"/>
      <c r="KT144"/>
      <c r="KU144"/>
      <c r="KV144"/>
      <c r="KW144"/>
      <c r="KX144"/>
      <c r="KY144"/>
      <c r="KZ144"/>
      <c r="LA144"/>
      <c r="LB144"/>
      <c r="LC144"/>
      <c r="LD144"/>
      <c r="LE144"/>
      <c r="LF144"/>
      <c r="LG144"/>
      <c r="LH144"/>
      <c r="LI144"/>
      <c r="LJ144"/>
    </row>
    <row r="145" spans="1:322" ht="15" customHeight="1" x14ac:dyDescent="0.3">
      <c r="A145" s="129" t="s">
        <v>341</v>
      </c>
      <c r="B145" s="127" t="s">
        <v>2516</v>
      </c>
      <c r="C145" s="127"/>
      <c r="D145" s="126" t="s">
        <v>1427</v>
      </c>
      <c r="E145" s="128">
        <v>44377</v>
      </c>
      <c r="F145" s="126" t="s">
        <v>1413</v>
      </c>
      <c r="G145" s="127"/>
      <c r="H145" s="126" t="s">
        <v>520</v>
      </c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  <c r="IN145"/>
      <c r="IO145"/>
      <c r="IP145"/>
      <c r="IQ145"/>
      <c r="IR145"/>
      <c r="IS145"/>
      <c r="IT145"/>
      <c r="IU145"/>
      <c r="IV145"/>
      <c r="IW145"/>
      <c r="IX145"/>
      <c r="IY145"/>
      <c r="IZ145"/>
      <c r="JA145"/>
      <c r="JB145"/>
      <c r="JC145"/>
      <c r="JD145"/>
      <c r="JE145"/>
      <c r="JF145"/>
      <c r="JG145"/>
      <c r="JH145"/>
      <c r="JI145"/>
      <c r="JJ145"/>
      <c r="JK145"/>
      <c r="JL145"/>
      <c r="JM145"/>
      <c r="JN145"/>
      <c r="JO145"/>
      <c r="JP145"/>
      <c r="JQ145"/>
      <c r="JR145"/>
      <c r="JS145"/>
      <c r="JT145"/>
      <c r="JU145"/>
      <c r="JV145"/>
      <c r="JW145"/>
      <c r="JX145"/>
      <c r="JY145"/>
      <c r="JZ145"/>
      <c r="KA145"/>
      <c r="KB145"/>
      <c r="KC145"/>
      <c r="KD145"/>
      <c r="KE145"/>
      <c r="KF145"/>
      <c r="KG145"/>
      <c r="KH145"/>
      <c r="KI145"/>
      <c r="KJ145"/>
      <c r="KK145"/>
      <c r="KL145"/>
      <c r="KM145"/>
      <c r="KN145"/>
      <c r="KO145"/>
      <c r="KP145"/>
      <c r="KQ145"/>
      <c r="KR145"/>
      <c r="KS145"/>
      <c r="KT145"/>
      <c r="KU145"/>
      <c r="KV145"/>
      <c r="KW145"/>
      <c r="KX145"/>
      <c r="KY145"/>
      <c r="KZ145"/>
      <c r="LA145"/>
      <c r="LB145"/>
      <c r="LC145"/>
      <c r="LD145"/>
      <c r="LE145"/>
      <c r="LF145"/>
      <c r="LG145"/>
      <c r="LH145"/>
      <c r="LI145"/>
      <c r="LJ145"/>
    </row>
    <row r="146" spans="1:322" ht="15" customHeight="1" x14ac:dyDescent="0.3">
      <c r="A146" s="129" t="s">
        <v>1943</v>
      </c>
      <c r="B146" s="127" t="s">
        <v>2516</v>
      </c>
      <c r="C146" s="127"/>
      <c r="D146" s="126" t="s">
        <v>2523</v>
      </c>
      <c r="E146" s="128">
        <v>44176</v>
      </c>
      <c r="F146" s="126" t="s">
        <v>1438</v>
      </c>
      <c r="G146" s="127"/>
      <c r="H146" s="126" t="s">
        <v>520</v>
      </c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  <c r="IP146"/>
      <c r="IQ146"/>
      <c r="IR146"/>
      <c r="IS146"/>
      <c r="IT146"/>
      <c r="IU146"/>
      <c r="IV146"/>
      <c r="IW146"/>
      <c r="IX146"/>
      <c r="IY146"/>
      <c r="IZ146"/>
      <c r="JA146"/>
      <c r="JB146"/>
      <c r="JC146"/>
      <c r="JD146"/>
      <c r="JE146"/>
      <c r="JF146"/>
      <c r="JG146"/>
      <c r="JH146"/>
      <c r="JI146"/>
      <c r="JJ146"/>
      <c r="JK146"/>
      <c r="JL146"/>
      <c r="JM146"/>
      <c r="JN146"/>
      <c r="JO146"/>
      <c r="JP146"/>
      <c r="JQ146"/>
      <c r="JR146"/>
      <c r="JS146"/>
      <c r="JT146"/>
      <c r="JU146"/>
      <c r="JV146"/>
      <c r="JW146"/>
      <c r="JX146"/>
      <c r="JY146"/>
      <c r="JZ146"/>
      <c r="KA146"/>
      <c r="KB146"/>
      <c r="KC146"/>
      <c r="KD146"/>
      <c r="KE146"/>
      <c r="KF146"/>
      <c r="KG146"/>
      <c r="KH146"/>
      <c r="KI146"/>
      <c r="KJ146"/>
      <c r="KK146"/>
      <c r="KL146"/>
      <c r="KM146"/>
      <c r="KN146"/>
      <c r="KO146"/>
      <c r="KP146"/>
      <c r="KQ146"/>
      <c r="KR146"/>
      <c r="KS146"/>
      <c r="KT146"/>
      <c r="KU146"/>
      <c r="KV146"/>
      <c r="KW146"/>
      <c r="KX146"/>
      <c r="KY146"/>
      <c r="KZ146"/>
      <c r="LA146"/>
      <c r="LB146"/>
      <c r="LC146"/>
      <c r="LD146"/>
      <c r="LE146"/>
      <c r="LF146"/>
      <c r="LG146"/>
      <c r="LH146"/>
      <c r="LI146"/>
      <c r="LJ146"/>
    </row>
    <row r="147" spans="1:322" ht="15" customHeight="1" x14ac:dyDescent="0.3">
      <c r="A147" s="129" t="s">
        <v>526</v>
      </c>
      <c r="B147" s="127" t="s">
        <v>527</v>
      </c>
      <c r="C147" s="127" t="s">
        <v>4177</v>
      </c>
      <c r="D147" s="126" t="s">
        <v>232</v>
      </c>
      <c r="E147" s="128">
        <v>49195</v>
      </c>
      <c r="F147" s="126" t="s">
        <v>528</v>
      </c>
      <c r="G147" s="127"/>
      <c r="H147" s="126" t="s">
        <v>5</v>
      </c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  <c r="IK147"/>
      <c r="IL147"/>
      <c r="IM147"/>
      <c r="IN147"/>
      <c r="IO147"/>
      <c r="IP147"/>
      <c r="IQ147"/>
      <c r="IR147"/>
      <c r="IS147"/>
      <c r="IT147"/>
      <c r="IU147"/>
      <c r="IV147"/>
      <c r="IW147"/>
      <c r="IX147"/>
      <c r="IY147"/>
      <c r="IZ147"/>
      <c r="JA147"/>
      <c r="JB147"/>
      <c r="JC147"/>
      <c r="JD147"/>
      <c r="JE147"/>
      <c r="JF147"/>
      <c r="JG147"/>
      <c r="JH147"/>
      <c r="JI147"/>
      <c r="JJ147"/>
      <c r="JK147"/>
      <c r="JL147"/>
      <c r="JM147"/>
      <c r="JN147"/>
      <c r="JO147"/>
      <c r="JP147"/>
      <c r="JQ147"/>
      <c r="JR147"/>
      <c r="JS147"/>
      <c r="JT147"/>
      <c r="JU147"/>
      <c r="JV147"/>
      <c r="JW147"/>
      <c r="JX147"/>
      <c r="JY147"/>
      <c r="JZ147"/>
      <c r="KA147"/>
      <c r="KB147"/>
      <c r="KC147"/>
      <c r="KD147"/>
      <c r="KE147"/>
      <c r="KF147"/>
      <c r="KG147"/>
      <c r="KH147"/>
      <c r="KI147"/>
      <c r="KJ147"/>
      <c r="KK147"/>
      <c r="KL147"/>
      <c r="KM147"/>
      <c r="KN147"/>
      <c r="KO147"/>
      <c r="KP147"/>
      <c r="KQ147"/>
      <c r="KR147"/>
      <c r="KS147"/>
      <c r="KT147"/>
      <c r="KU147"/>
      <c r="KV147"/>
      <c r="KW147"/>
      <c r="KX147"/>
      <c r="KY147"/>
      <c r="KZ147"/>
      <c r="LA147"/>
      <c r="LB147"/>
      <c r="LC147"/>
      <c r="LD147"/>
      <c r="LE147"/>
      <c r="LF147"/>
      <c r="LG147"/>
      <c r="LH147"/>
      <c r="LI147"/>
      <c r="LJ147"/>
    </row>
    <row r="148" spans="1:322" ht="15" customHeight="1" x14ac:dyDescent="0.3">
      <c r="A148" s="129" t="s">
        <v>4357</v>
      </c>
      <c r="B148" s="127" t="s">
        <v>2516</v>
      </c>
      <c r="C148" s="127" t="s">
        <v>4349</v>
      </c>
      <c r="D148" s="126" t="s">
        <v>4358</v>
      </c>
      <c r="E148" s="128">
        <v>44916</v>
      </c>
      <c r="F148" s="126" t="s">
        <v>69</v>
      </c>
      <c r="G148" s="127">
        <v>3963</v>
      </c>
      <c r="H148" s="126" t="s">
        <v>6359</v>
      </c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  <c r="IU148"/>
      <c r="IV148"/>
      <c r="IW148"/>
      <c r="IX148"/>
      <c r="IY148"/>
      <c r="IZ148"/>
      <c r="JA148"/>
      <c r="JB148"/>
      <c r="JC148"/>
      <c r="JD148"/>
      <c r="JE148"/>
      <c r="JF148"/>
      <c r="JG148"/>
      <c r="JH148"/>
      <c r="JI148"/>
      <c r="JJ148"/>
      <c r="JK148"/>
      <c r="JL148"/>
      <c r="JM148"/>
      <c r="JN148"/>
      <c r="JO148"/>
      <c r="JP148"/>
      <c r="JQ148"/>
      <c r="JR148"/>
      <c r="JS148"/>
      <c r="JT148"/>
      <c r="JU148"/>
      <c r="JV148"/>
      <c r="JW148"/>
      <c r="JX148"/>
      <c r="JY148"/>
      <c r="JZ148"/>
      <c r="KA148"/>
      <c r="KB148"/>
      <c r="KC148"/>
      <c r="KD148"/>
      <c r="KE148"/>
      <c r="KF148"/>
      <c r="KG148"/>
      <c r="KH148"/>
      <c r="KI148"/>
      <c r="KJ148"/>
      <c r="KK148"/>
      <c r="KL148"/>
      <c r="KM148"/>
      <c r="KN148"/>
      <c r="KO148"/>
      <c r="KP148"/>
      <c r="KQ148"/>
      <c r="KR148"/>
      <c r="KS148"/>
      <c r="KT148"/>
      <c r="KU148"/>
      <c r="KV148"/>
      <c r="KW148"/>
      <c r="KX148"/>
      <c r="KY148"/>
      <c r="KZ148"/>
      <c r="LA148"/>
      <c r="LB148"/>
      <c r="LC148"/>
      <c r="LD148"/>
      <c r="LE148"/>
      <c r="LF148"/>
      <c r="LG148"/>
      <c r="LH148"/>
      <c r="LI148"/>
      <c r="LJ148"/>
    </row>
    <row r="149" spans="1:322" s="137" customFormat="1" ht="15" customHeight="1" x14ac:dyDescent="0.3">
      <c r="A149" s="129" t="s">
        <v>111</v>
      </c>
      <c r="B149" s="127" t="s">
        <v>112</v>
      </c>
      <c r="C149" s="130" t="s">
        <v>2083</v>
      </c>
      <c r="D149" s="126" t="s">
        <v>1758</v>
      </c>
      <c r="E149" s="128">
        <v>44335</v>
      </c>
      <c r="F149" s="126" t="s">
        <v>1428</v>
      </c>
      <c r="G149" s="127"/>
      <c r="H149" s="126" t="s">
        <v>520</v>
      </c>
    </row>
    <row r="150" spans="1:322" ht="15" customHeight="1" x14ac:dyDescent="0.3">
      <c r="A150" s="129" t="s">
        <v>5356</v>
      </c>
      <c r="B150" s="127" t="s">
        <v>2516</v>
      </c>
      <c r="C150" s="127" t="s">
        <v>4171</v>
      </c>
      <c r="D150" s="126" t="s">
        <v>3749</v>
      </c>
      <c r="E150" s="128">
        <v>44165</v>
      </c>
      <c r="F150" s="126" t="s">
        <v>1413</v>
      </c>
      <c r="G150" s="127" t="s">
        <v>3459</v>
      </c>
      <c r="H150" s="126" t="s">
        <v>520</v>
      </c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  <c r="IN150"/>
      <c r="IO150"/>
      <c r="IP150"/>
      <c r="IQ150"/>
      <c r="IR150"/>
      <c r="IS150"/>
      <c r="IT150"/>
      <c r="IU150"/>
      <c r="IV150"/>
      <c r="IW150"/>
      <c r="IX150"/>
      <c r="IY150"/>
      <c r="IZ150"/>
      <c r="JA150"/>
      <c r="JB150"/>
      <c r="JC150"/>
      <c r="JD150"/>
      <c r="JE150"/>
      <c r="JF150"/>
      <c r="JG150"/>
      <c r="JH150"/>
      <c r="JI150"/>
      <c r="JJ150"/>
      <c r="JK150"/>
      <c r="JL150"/>
      <c r="JM150"/>
      <c r="JN150"/>
      <c r="JO150"/>
      <c r="JP150"/>
      <c r="JQ150"/>
      <c r="JR150"/>
      <c r="JS150"/>
      <c r="JT150"/>
      <c r="JU150"/>
      <c r="JV150"/>
      <c r="JW150"/>
      <c r="JX150"/>
      <c r="JY150"/>
      <c r="JZ150"/>
      <c r="KA150"/>
      <c r="KB150"/>
      <c r="KC150"/>
      <c r="KD150"/>
      <c r="KE150"/>
      <c r="KF150"/>
      <c r="KG150"/>
      <c r="KH150"/>
      <c r="KI150"/>
      <c r="KJ150"/>
      <c r="KK150"/>
      <c r="KL150"/>
      <c r="KM150"/>
      <c r="KN150"/>
      <c r="KO150"/>
      <c r="KP150"/>
      <c r="KQ150"/>
      <c r="KR150"/>
      <c r="KS150"/>
      <c r="KT150"/>
      <c r="KU150"/>
      <c r="KV150"/>
      <c r="KW150"/>
      <c r="KX150"/>
      <c r="KY150"/>
      <c r="KZ150"/>
      <c r="LA150"/>
      <c r="LB150"/>
      <c r="LC150"/>
      <c r="LD150"/>
      <c r="LE150"/>
      <c r="LF150"/>
      <c r="LG150"/>
      <c r="LH150"/>
      <c r="LI150"/>
      <c r="LJ150"/>
    </row>
    <row r="151" spans="1:322" ht="15" customHeight="1" x14ac:dyDescent="0.3">
      <c r="A151" s="129" t="s">
        <v>3187</v>
      </c>
      <c r="B151" s="127" t="s">
        <v>1664</v>
      </c>
      <c r="C151" s="127" t="s">
        <v>4177</v>
      </c>
      <c r="D151" s="126" t="s">
        <v>1665</v>
      </c>
      <c r="E151" s="128">
        <v>45838</v>
      </c>
      <c r="F151" s="126" t="s">
        <v>1666</v>
      </c>
      <c r="G151" s="127"/>
      <c r="H151" s="126" t="s">
        <v>42</v>
      </c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  <c r="IK151"/>
      <c r="IL151"/>
      <c r="IM151"/>
      <c r="IN151"/>
      <c r="IO151"/>
      <c r="IP151"/>
      <c r="IQ151"/>
      <c r="IR151"/>
      <c r="IS151"/>
      <c r="IT151"/>
      <c r="IU151"/>
      <c r="IV151"/>
      <c r="IW151"/>
      <c r="IX151"/>
      <c r="IY151"/>
      <c r="IZ151"/>
      <c r="JA151"/>
      <c r="JB151"/>
      <c r="JC151"/>
      <c r="JD151"/>
      <c r="JE151"/>
      <c r="JF151"/>
      <c r="JG151"/>
      <c r="JH151"/>
      <c r="JI151"/>
      <c r="JJ151"/>
      <c r="JK151"/>
      <c r="JL151"/>
      <c r="JM151"/>
      <c r="JN151"/>
      <c r="JO151"/>
      <c r="JP151"/>
      <c r="JQ151"/>
      <c r="JR151"/>
      <c r="JS151"/>
      <c r="JT151"/>
      <c r="JU151"/>
      <c r="JV151"/>
      <c r="JW151"/>
      <c r="JX151"/>
      <c r="JY151"/>
      <c r="JZ151"/>
      <c r="KA151"/>
      <c r="KB151"/>
      <c r="KC151"/>
      <c r="KD151"/>
      <c r="KE151"/>
      <c r="KF151"/>
      <c r="KG151"/>
      <c r="KH151"/>
      <c r="KI151"/>
      <c r="KJ151"/>
      <c r="KK151"/>
      <c r="KL151"/>
      <c r="KM151"/>
      <c r="KN151"/>
      <c r="KO151"/>
      <c r="KP151"/>
      <c r="KQ151"/>
      <c r="KR151"/>
      <c r="KS151"/>
      <c r="KT151"/>
      <c r="KU151"/>
      <c r="KV151"/>
      <c r="KW151"/>
      <c r="KX151"/>
      <c r="KY151"/>
      <c r="KZ151"/>
      <c r="LA151"/>
      <c r="LB151"/>
      <c r="LC151"/>
      <c r="LD151"/>
      <c r="LE151"/>
      <c r="LF151"/>
      <c r="LG151"/>
      <c r="LH151"/>
      <c r="LI151"/>
      <c r="LJ151"/>
    </row>
    <row r="152" spans="1:322" ht="15" customHeight="1" x14ac:dyDescent="0.3">
      <c r="A152" s="129" t="s">
        <v>4209</v>
      </c>
      <c r="B152" s="127" t="s">
        <v>4201</v>
      </c>
      <c r="C152" s="130" t="s">
        <v>4212</v>
      </c>
      <c r="D152" s="129" t="s">
        <v>213</v>
      </c>
      <c r="E152" s="128">
        <v>44104</v>
      </c>
      <c r="F152" s="126" t="s">
        <v>4202</v>
      </c>
      <c r="G152" s="127">
        <v>70097</v>
      </c>
      <c r="H152" s="126" t="s">
        <v>1769</v>
      </c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  <c r="IK152"/>
      <c r="IL152"/>
      <c r="IM152"/>
      <c r="IN152"/>
      <c r="IO152"/>
      <c r="IP152"/>
      <c r="IQ152"/>
      <c r="IR152"/>
      <c r="IS152"/>
      <c r="IT152"/>
      <c r="IU152"/>
      <c r="IV152"/>
      <c r="IW152"/>
      <c r="IX152"/>
      <c r="IY152"/>
      <c r="IZ152"/>
      <c r="JA152"/>
      <c r="JB152"/>
      <c r="JC152"/>
      <c r="JD152"/>
      <c r="JE152"/>
      <c r="JF152"/>
      <c r="JG152"/>
      <c r="JH152"/>
      <c r="JI152"/>
      <c r="JJ152"/>
      <c r="JK152"/>
      <c r="JL152"/>
      <c r="JM152"/>
      <c r="JN152"/>
      <c r="JO152"/>
      <c r="JP152"/>
      <c r="JQ152"/>
      <c r="JR152"/>
      <c r="JS152"/>
      <c r="JT152"/>
      <c r="JU152"/>
      <c r="JV152"/>
      <c r="JW152"/>
      <c r="JX152"/>
      <c r="JY152"/>
      <c r="JZ152"/>
      <c r="KA152"/>
      <c r="KB152"/>
      <c r="KC152"/>
      <c r="KD152"/>
      <c r="KE152"/>
      <c r="KF152"/>
      <c r="KG152"/>
      <c r="KH152"/>
      <c r="KI152"/>
      <c r="KJ152"/>
      <c r="KK152"/>
      <c r="KL152"/>
      <c r="KM152"/>
      <c r="KN152"/>
      <c r="KO152"/>
      <c r="KP152"/>
      <c r="KQ152"/>
      <c r="KR152"/>
      <c r="KS152"/>
      <c r="KT152"/>
      <c r="KU152"/>
      <c r="KV152"/>
      <c r="KW152"/>
      <c r="KX152"/>
      <c r="KY152"/>
      <c r="KZ152"/>
      <c r="LA152"/>
      <c r="LB152"/>
      <c r="LC152"/>
      <c r="LD152"/>
      <c r="LE152"/>
      <c r="LF152"/>
      <c r="LG152"/>
      <c r="LH152"/>
      <c r="LI152"/>
      <c r="LJ152"/>
    </row>
    <row r="153" spans="1:322" s="137" customFormat="1" ht="15" customHeight="1" x14ac:dyDescent="0.3">
      <c r="A153" s="129" t="s">
        <v>6699</v>
      </c>
      <c r="B153" s="127" t="s">
        <v>2516</v>
      </c>
      <c r="C153" s="130" t="s">
        <v>4163</v>
      </c>
      <c r="D153" s="129" t="s">
        <v>6700</v>
      </c>
      <c r="E153" s="128">
        <v>45473</v>
      </c>
      <c r="F153" s="126"/>
      <c r="G153" s="127"/>
      <c r="H153" s="126" t="s">
        <v>520</v>
      </c>
    </row>
    <row r="154" spans="1:322" ht="15" customHeight="1" x14ac:dyDescent="0.3">
      <c r="A154" s="129" t="s">
        <v>113</v>
      </c>
      <c r="B154" s="127" t="s">
        <v>115</v>
      </c>
      <c r="C154" s="130" t="s">
        <v>2083</v>
      </c>
      <c r="D154" s="126" t="s">
        <v>114</v>
      </c>
      <c r="E154" s="128" t="s">
        <v>91</v>
      </c>
      <c r="F154" s="126" t="s">
        <v>3744</v>
      </c>
      <c r="G154" s="127" t="s">
        <v>2872</v>
      </c>
      <c r="H154" s="126" t="s">
        <v>520</v>
      </c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  <c r="IP154"/>
      <c r="IQ154"/>
      <c r="IR154"/>
      <c r="IS154"/>
      <c r="IT154"/>
      <c r="IU154"/>
      <c r="IV154"/>
      <c r="IW154"/>
      <c r="IX154"/>
      <c r="IY154"/>
      <c r="IZ154"/>
      <c r="JA154"/>
      <c r="JB154"/>
      <c r="JC154"/>
      <c r="JD154"/>
      <c r="JE154"/>
      <c r="JF154"/>
      <c r="JG154"/>
      <c r="JH154"/>
      <c r="JI154"/>
      <c r="JJ154"/>
      <c r="JK154"/>
      <c r="JL154"/>
      <c r="JM154"/>
      <c r="JN154"/>
      <c r="JO154"/>
      <c r="JP154"/>
      <c r="JQ154"/>
      <c r="JR154"/>
      <c r="JS154"/>
      <c r="JT154"/>
      <c r="JU154"/>
      <c r="JV154"/>
      <c r="JW154"/>
      <c r="JX154"/>
      <c r="JY154"/>
      <c r="JZ154"/>
      <c r="KA154"/>
      <c r="KB154"/>
      <c r="KC154"/>
      <c r="KD154"/>
      <c r="KE154"/>
      <c r="KF154"/>
      <c r="KG154"/>
      <c r="KH154"/>
      <c r="KI154"/>
      <c r="KJ154"/>
      <c r="KK154"/>
      <c r="KL154"/>
      <c r="KM154"/>
      <c r="KN154"/>
      <c r="KO154"/>
      <c r="KP154"/>
      <c r="KQ154"/>
      <c r="KR154"/>
      <c r="KS154"/>
      <c r="KT154"/>
      <c r="KU154"/>
      <c r="KV154"/>
      <c r="KW154"/>
      <c r="KX154"/>
      <c r="KY154"/>
      <c r="KZ154"/>
      <c r="LA154"/>
      <c r="LB154"/>
      <c r="LC154"/>
      <c r="LD154"/>
      <c r="LE154"/>
      <c r="LF154"/>
      <c r="LG154"/>
      <c r="LH154"/>
      <c r="LI154"/>
      <c r="LJ154"/>
    </row>
    <row r="155" spans="1:322" s="137" customFormat="1" ht="15" customHeight="1" x14ac:dyDescent="0.3">
      <c r="A155" s="129" t="s">
        <v>126</v>
      </c>
      <c r="B155" s="127" t="s">
        <v>2516</v>
      </c>
      <c r="C155" s="127" t="s">
        <v>2083</v>
      </c>
      <c r="D155" s="126" t="s">
        <v>5358</v>
      </c>
      <c r="E155" s="128">
        <v>43830</v>
      </c>
      <c r="F155" s="126"/>
      <c r="G155" s="127"/>
      <c r="H155" s="126" t="s">
        <v>520</v>
      </c>
    </row>
    <row r="156" spans="1:322" s="137" customFormat="1" ht="15" customHeight="1" x14ac:dyDescent="0.3">
      <c r="A156" s="129" t="s">
        <v>6685</v>
      </c>
      <c r="B156" s="127" t="s">
        <v>6686</v>
      </c>
      <c r="C156" s="127" t="s">
        <v>4179</v>
      </c>
      <c r="D156" s="126" t="s">
        <v>6687</v>
      </c>
      <c r="E156" s="128" t="s">
        <v>6688</v>
      </c>
      <c r="F156" s="126" t="s">
        <v>6689</v>
      </c>
      <c r="G156" s="127"/>
      <c r="H156" s="126" t="s">
        <v>520</v>
      </c>
    </row>
    <row r="157" spans="1:322" ht="15" customHeight="1" x14ac:dyDescent="0.3">
      <c r="A157" s="129" t="s">
        <v>495</v>
      </c>
      <c r="B157" s="127" t="s">
        <v>2516</v>
      </c>
      <c r="C157" s="127" t="s">
        <v>4177</v>
      </c>
      <c r="D157" s="126" t="s">
        <v>3495</v>
      </c>
      <c r="E157" s="128" t="s">
        <v>91</v>
      </c>
      <c r="F157" s="126" t="s">
        <v>91</v>
      </c>
      <c r="G157" s="127"/>
      <c r="H157" s="126" t="s">
        <v>520</v>
      </c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  <c r="IP157"/>
      <c r="IQ157"/>
      <c r="IR157"/>
      <c r="IS157"/>
      <c r="IT157"/>
      <c r="IU157"/>
      <c r="IV157"/>
      <c r="IW157"/>
      <c r="IX157"/>
      <c r="IY157"/>
      <c r="IZ157"/>
      <c r="JA157"/>
      <c r="JB157"/>
      <c r="JC157"/>
      <c r="JD157"/>
      <c r="JE157"/>
      <c r="JF157"/>
      <c r="JG157"/>
      <c r="JH157"/>
      <c r="JI157"/>
      <c r="JJ157"/>
      <c r="JK157"/>
      <c r="JL157"/>
      <c r="JM157"/>
      <c r="JN157"/>
      <c r="JO157"/>
      <c r="JP157"/>
      <c r="JQ157"/>
      <c r="JR157"/>
      <c r="JS157"/>
      <c r="JT157"/>
      <c r="JU157"/>
      <c r="JV157"/>
      <c r="JW157"/>
      <c r="JX157"/>
      <c r="JY157"/>
      <c r="JZ157"/>
      <c r="KA157"/>
      <c r="KB157"/>
      <c r="KC157"/>
      <c r="KD157"/>
      <c r="KE157"/>
      <c r="KF157"/>
      <c r="KG157"/>
      <c r="KH157"/>
      <c r="KI157"/>
      <c r="KJ157"/>
      <c r="KK157"/>
      <c r="KL157"/>
      <c r="KM157"/>
      <c r="KN157"/>
      <c r="KO157"/>
      <c r="KP157"/>
      <c r="KQ157"/>
      <c r="KR157"/>
      <c r="KS157"/>
      <c r="KT157"/>
      <c r="KU157"/>
      <c r="KV157"/>
      <c r="KW157"/>
      <c r="KX157"/>
      <c r="KY157"/>
      <c r="KZ157"/>
      <c r="LA157"/>
      <c r="LB157"/>
      <c r="LC157"/>
      <c r="LD157"/>
      <c r="LE157"/>
      <c r="LF157"/>
      <c r="LG157"/>
      <c r="LH157"/>
      <c r="LI157"/>
      <c r="LJ157"/>
    </row>
    <row r="158" spans="1:322" ht="15" customHeight="1" x14ac:dyDescent="0.3">
      <c r="A158" s="129" t="s">
        <v>3150</v>
      </c>
      <c r="B158" s="127" t="s">
        <v>2516</v>
      </c>
      <c r="C158" s="127"/>
      <c r="D158" s="126" t="s">
        <v>3151</v>
      </c>
      <c r="E158" s="128">
        <v>43899</v>
      </c>
      <c r="F158" s="126" t="s">
        <v>69</v>
      </c>
      <c r="G158" s="127" t="s">
        <v>2759</v>
      </c>
      <c r="H158" s="126" t="s">
        <v>520</v>
      </c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  <c r="IU158"/>
      <c r="IV158"/>
      <c r="IW158"/>
      <c r="IX158"/>
      <c r="IY158"/>
      <c r="IZ158"/>
      <c r="JA158"/>
      <c r="JB158"/>
      <c r="JC158"/>
      <c r="JD158"/>
      <c r="JE158"/>
      <c r="JF158"/>
      <c r="JG158"/>
      <c r="JH158"/>
      <c r="JI158"/>
      <c r="JJ158"/>
      <c r="JK158"/>
      <c r="JL158"/>
      <c r="JM158"/>
      <c r="JN158"/>
      <c r="JO158"/>
      <c r="JP158"/>
      <c r="JQ158"/>
      <c r="JR158"/>
      <c r="JS158"/>
      <c r="JT158"/>
      <c r="JU158"/>
      <c r="JV158"/>
      <c r="JW158"/>
      <c r="JX158"/>
      <c r="JY158"/>
      <c r="JZ158"/>
      <c r="KA158"/>
      <c r="KB158"/>
      <c r="KC158"/>
      <c r="KD158"/>
      <c r="KE158"/>
      <c r="KF158"/>
      <c r="KG158"/>
      <c r="KH158"/>
      <c r="KI158"/>
      <c r="KJ158"/>
      <c r="KK158"/>
      <c r="KL158"/>
      <c r="KM158"/>
      <c r="KN158"/>
      <c r="KO158"/>
      <c r="KP158"/>
      <c r="KQ158"/>
      <c r="KR158"/>
      <c r="KS158"/>
      <c r="KT158"/>
      <c r="KU158"/>
      <c r="KV158"/>
      <c r="KW158"/>
      <c r="KX158"/>
      <c r="KY158"/>
      <c r="KZ158"/>
      <c r="LA158"/>
      <c r="LB158"/>
      <c r="LC158"/>
      <c r="LD158"/>
      <c r="LE158"/>
      <c r="LF158"/>
      <c r="LG158"/>
      <c r="LH158"/>
      <c r="LI158"/>
      <c r="LJ158"/>
    </row>
    <row r="159" spans="1:322" ht="15" customHeight="1" x14ac:dyDescent="0.3">
      <c r="A159" s="129" t="s">
        <v>6695</v>
      </c>
      <c r="B159" s="127" t="s">
        <v>3149</v>
      </c>
      <c r="C159" s="127" t="s">
        <v>258</v>
      </c>
      <c r="D159" s="126" t="s">
        <v>334</v>
      </c>
      <c r="E159" s="128">
        <v>44463</v>
      </c>
      <c r="F159" s="126" t="s">
        <v>3146</v>
      </c>
      <c r="G159" s="127" t="s">
        <v>3127</v>
      </c>
      <c r="H159" s="126" t="s">
        <v>520</v>
      </c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  <c r="IP159"/>
      <c r="IQ159"/>
      <c r="IR159"/>
      <c r="IS159"/>
      <c r="IT159"/>
      <c r="IU159"/>
      <c r="IV159"/>
      <c r="IW159"/>
      <c r="IX159"/>
      <c r="IY159"/>
      <c r="IZ159"/>
      <c r="JA159"/>
      <c r="JB159"/>
      <c r="JC159"/>
      <c r="JD159"/>
      <c r="JE159"/>
      <c r="JF159"/>
      <c r="JG159"/>
      <c r="JH159"/>
      <c r="JI159"/>
      <c r="JJ159"/>
      <c r="JK159"/>
      <c r="JL159"/>
      <c r="JM159"/>
      <c r="JN159"/>
      <c r="JO159"/>
      <c r="JP159"/>
      <c r="JQ159"/>
      <c r="JR159"/>
      <c r="JS159"/>
      <c r="JT159"/>
      <c r="JU159"/>
      <c r="JV159"/>
      <c r="JW159"/>
      <c r="JX159"/>
      <c r="JY159"/>
      <c r="JZ159"/>
      <c r="KA159"/>
      <c r="KB159"/>
      <c r="KC159"/>
      <c r="KD159"/>
      <c r="KE159"/>
      <c r="KF159"/>
      <c r="KG159"/>
      <c r="KH159"/>
      <c r="KI159"/>
      <c r="KJ159"/>
      <c r="KK159"/>
      <c r="KL159"/>
      <c r="KM159"/>
      <c r="KN159"/>
      <c r="KO159"/>
      <c r="KP159"/>
      <c r="KQ159"/>
      <c r="KR159"/>
      <c r="KS159"/>
      <c r="KT159"/>
      <c r="KU159"/>
      <c r="KV159"/>
      <c r="KW159"/>
      <c r="KX159"/>
      <c r="KY159"/>
      <c r="KZ159"/>
      <c r="LA159"/>
      <c r="LB159"/>
      <c r="LC159"/>
      <c r="LD159"/>
      <c r="LE159"/>
      <c r="LF159"/>
      <c r="LG159"/>
      <c r="LH159"/>
      <c r="LI159"/>
      <c r="LJ159"/>
    </row>
    <row r="160" spans="1:322" ht="15" customHeight="1" x14ac:dyDescent="0.3">
      <c r="A160" s="129" t="s">
        <v>3012</v>
      </c>
      <c r="B160" s="127" t="s">
        <v>3013</v>
      </c>
      <c r="C160" s="130" t="s">
        <v>4582</v>
      </c>
      <c r="D160" s="126" t="s">
        <v>3014</v>
      </c>
      <c r="E160" s="128">
        <v>44580</v>
      </c>
      <c r="F160" s="126" t="s">
        <v>1432</v>
      </c>
      <c r="G160" s="127" t="s">
        <v>2673</v>
      </c>
      <c r="H160" s="126" t="s">
        <v>6359</v>
      </c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  <c r="IP160"/>
      <c r="IQ160"/>
      <c r="IR160"/>
      <c r="IS160"/>
      <c r="IT160"/>
      <c r="IU160"/>
      <c r="IV160"/>
      <c r="IW160"/>
      <c r="IX160"/>
      <c r="IY160"/>
      <c r="IZ160"/>
      <c r="JA160"/>
      <c r="JB160"/>
      <c r="JC160"/>
      <c r="JD160"/>
      <c r="JE160"/>
      <c r="JF160"/>
      <c r="JG160"/>
      <c r="JH160"/>
      <c r="JI160"/>
      <c r="JJ160"/>
      <c r="JK160"/>
      <c r="JL160"/>
      <c r="JM160"/>
      <c r="JN160"/>
      <c r="JO160"/>
      <c r="JP160"/>
      <c r="JQ160"/>
      <c r="JR160"/>
      <c r="JS160"/>
      <c r="JT160"/>
      <c r="JU160"/>
      <c r="JV160"/>
      <c r="JW160"/>
      <c r="JX160"/>
      <c r="JY160"/>
      <c r="JZ160"/>
      <c r="KA160"/>
      <c r="KB160"/>
      <c r="KC160"/>
      <c r="KD160"/>
      <c r="KE160"/>
      <c r="KF160"/>
      <c r="KG160"/>
      <c r="KH160"/>
      <c r="KI160"/>
      <c r="KJ160"/>
      <c r="KK160"/>
      <c r="KL160"/>
      <c r="KM160"/>
      <c r="KN160"/>
      <c r="KO160"/>
      <c r="KP160"/>
      <c r="KQ160"/>
      <c r="KR160"/>
      <c r="KS160"/>
      <c r="KT160"/>
      <c r="KU160"/>
      <c r="KV160"/>
      <c r="KW160"/>
      <c r="KX160"/>
      <c r="KY160"/>
      <c r="KZ160"/>
      <c r="LA160"/>
      <c r="LB160"/>
      <c r="LC160"/>
      <c r="LD160"/>
      <c r="LE160"/>
      <c r="LF160"/>
      <c r="LG160"/>
      <c r="LH160"/>
      <c r="LI160"/>
      <c r="LJ160"/>
    </row>
    <row r="161" spans="1:322" ht="15" customHeight="1" x14ac:dyDescent="0.3">
      <c r="A161" s="129" t="s">
        <v>158</v>
      </c>
      <c r="B161" s="127" t="s">
        <v>532</v>
      </c>
      <c r="C161" s="130" t="s">
        <v>5376</v>
      </c>
      <c r="D161" s="126" t="s">
        <v>533</v>
      </c>
      <c r="E161" s="128">
        <v>44033</v>
      </c>
      <c r="F161" s="126" t="s">
        <v>6372</v>
      </c>
      <c r="G161" s="127"/>
      <c r="H161" s="126" t="s">
        <v>1</v>
      </c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  <c r="IK161"/>
      <c r="IL161"/>
      <c r="IM161"/>
      <c r="IN161"/>
      <c r="IO161"/>
      <c r="IP161"/>
      <c r="IQ161"/>
      <c r="IR161"/>
      <c r="IS161"/>
      <c r="IT161"/>
      <c r="IU161"/>
      <c r="IV161"/>
      <c r="IW161"/>
      <c r="IX161"/>
      <c r="IY161"/>
      <c r="IZ161"/>
      <c r="JA161"/>
      <c r="JB161"/>
      <c r="JC161"/>
      <c r="JD161"/>
      <c r="JE161"/>
      <c r="JF161"/>
      <c r="JG161"/>
      <c r="JH161"/>
      <c r="JI161"/>
      <c r="JJ161"/>
      <c r="JK161"/>
      <c r="JL161"/>
      <c r="JM161"/>
      <c r="JN161"/>
      <c r="JO161"/>
      <c r="JP161"/>
      <c r="JQ161"/>
      <c r="JR161"/>
      <c r="JS161"/>
      <c r="JT161"/>
      <c r="JU161"/>
      <c r="JV161"/>
      <c r="JW161"/>
      <c r="JX161"/>
      <c r="JY161"/>
      <c r="JZ161"/>
      <c r="KA161"/>
      <c r="KB161"/>
      <c r="KC161"/>
      <c r="KD161"/>
      <c r="KE161"/>
      <c r="KF161"/>
      <c r="KG161"/>
      <c r="KH161"/>
      <c r="KI161"/>
      <c r="KJ161"/>
      <c r="KK161"/>
      <c r="KL161"/>
      <c r="KM161"/>
      <c r="KN161"/>
      <c r="KO161"/>
      <c r="KP161"/>
      <c r="KQ161"/>
      <c r="KR161"/>
      <c r="KS161"/>
      <c r="KT161"/>
      <c r="KU161"/>
      <c r="KV161"/>
      <c r="KW161"/>
      <c r="KX161"/>
      <c r="KY161"/>
      <c r="KZ161"/>
      <c r="LA161"/>
      <c r="LB161"/>
      <c r="LC161"/>
      <c r="LD161"/>
      <c r="LE161"/>
      <c r="LF161"/>
      <c r="LG161"/>
      <c r="LH161"/>
      <c r="LI161"/>
      <c r="LJ161"/>
    </row>
    <row r="162" spans="1:322" ht="15" customHeight="1" x14ac:dyDescent="0.3">
      <c r="A162" s="129" t="s">
        <v>4468</v>
      </c>
      <c r="B162" s="127" t="s">
        <v>4469</v>
      </c>
      <c r="C162" s="127" t="s">
        <v>4179</v>
      </c>
      <c r="D162" s="126" t="s">
        <v>4470</v>
      </c>
      <c r="E162" s="128">
        <v>44124</v>
      </c>
      <c r="F162" s="126" t="s">
        <v>4471</v>
      </c>
      <c r="G162" s="127"/>
      <c r="H162" s="126" t="s">
        <v>1</v>
      </c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  <c r="IK162"/>
      <c r="IL162"/>
      <c r="IM162"/>
      <c r="IN162"/>
      <c r="IO162"/>
      <c r="IP162"/>
      <c r="IQ162"/>
      <c r="IR162"/>
      <c r="IS162"/>
      <c r="IT162"/>
      <c r="IU162"/>
      <c r="IV162"/>
      <c r="IW162"/>
      <c r="IX162"/>
      <c r="IY162"/>
      <c r="IZ162"/>
      <c r="JA162"/>
      <c r="JB162"/>
      <c r="JC162"/>
      <c r="JD162"/>
      <c r="JE162"/>
      <c r="JF162"/>
      <c r="JG162"/>
      <c r="JH162"/>
      <c r="JI162"/>
      <c r="JJ162"/>
      <c r="JK162"/>
      <c r="JL162"/>
      <c r="JM162"/>
      <c r="JN162"/>
      <c r="JO162"/>
      <c r="JP162"/>
      <c r="JQ162"/>
      <c r="JR162"/>
      <c r="JS162"/>
      <c r="JT162"/>
      <c r="JU162"/>
      <c r="JV162"/>
      <c r="JW162"/>
      <c r="JX162"/>
      <c r="JY162"/>
      <c r="JZ162"/>
      <c r="KA162"/>
      <c r="KB162"/>
      <c r="KC162"/>
      <c r="KD162"/>
      <c r="KE162"/>
      <c r="KF162"/>
      <c r="KG162"/>
      <c r="KH162"/>
      <c r="KI162"/>
      <c r="KJ162"/>
      <c r="KK162"/>
      <c r="KL162"/>
      <c r="KM162"/>
      <c r="KN162"/>
      <c r="KO162"/>
      <c r="KP162"/>
      <c r="KQ162"/>
      <c r="KR162"/>
      <c r="KS162"/>
      <c r="KT162"/>
      <c r="KU162"/>
      <c r="KV162"/>
      <c r="KW162"/>
      <c r="KX162"/>
      <c r="KY162"/>
      <c r="KZ162"/>
      <c r="LA162"/>
      <c r="LB162"/>
      <c r="LC162"/>
      <c r="LD162"/>
      <c r="LE162"/>
      <c r="LF162"/>
      <c r="LG162"/>
      <c r="LH162"/>
      <c r="LI162"/>
      <c r="LJ162"/>
    </row>
    <row r="163" spans="1:322" ht="15" customHeight="1" x14ac:dyDescent="0.3">
      <c r="A163" s="129" t="s">
        <v>1270</v>
      </c>
      <c r="B163" s="127" t="s">
        <v>1271</v>
      </c>
      <c r="C163" s="127" t="s">
        <v>3901</v>
      </c>
      <c r="D163" s="126" t="s">
        <v>1272</v>
      </c>
      <c r="E163" s="128">
        <v>43779</v>
      </c>
      <c r="F163" s="126" t="s">
        <v>69</v>
      </c>
      <c r="G163" s="127" t="s">
        <v>777</v>
      </c>
      <c r="H163" s="126" t="s">
        <v>520</v>
      </c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  <c r="IK163"/>
      <c r="IL163"/>
      <c r="IM163"/>
      <c r="IN163"/>
      <c r="IO163"/>
      <c r="IP163"/>
      <c r="IQ163"/>
      <c r="IR163"/>
      <c r="IS163"/>
      <c r="IT163"/>
      <c r="IU163"/>
      <c r="IV163"/>
      <c r="IW163"/>
      <c r="IX163"/>
      <c r="IY163"/>
      <c r="IZ163"/>
      <c r="JA163"/>
      <c r="JB163"/>
      <c r="JC163"/>
      <c r="JD163"/>
      <c r="JE163"/>
      <c r="JF163"/>
      <c r="JG163"/>
      <c r="JH163"/>
      <c r="JI163"/>
      <c r="JJ163"/>
      <c r="JK163"/>
      <c r="JL163"/>
      <c r="JM163"/>
      <c r="JN163"/>
      <c r="JO163"/>
      <c r="JP163"/>
      <c r="JQ163"/>
      <c r="JR163"/>
      <c r="JS163"/>
      <c r="JT163"/>
      <c r="JU163"/>
      <c r="JV163"/>
      <c r="JW163"/>
      <c r="JX163"/>
      <c r="JY163"/>
      <c r="JZ163"/>
      <c r="KA163"/>
      <c r="KB163"/>
      <c r="KC163"/>
      <c r="KD163"/>
      <c r="KE163"/>
      <c r="KF163"/>
      <c r="KG163"/>
      <c r="KH163"/>
      <c r="KI163"/>
      <c r="KJ163"/>
      <c r="KK163"/>
      <c r="KL163"/>
      <c r="KM163"/>
      <c r="KN163"/>
      <c r="KO163"/>
      <c r="KP163"/>
      <c r="KQ163"/>
      <c r="KR163"/>
      <c r="KS163"/>
      <c r="KT163"/>
      <c r="KU163"/>
      <c r="KV163"/>
      <c r="KW163"/>
      <c r="KX163"/>
      <c r="KY163"/>
      <c r="KZ163"/>
      <c r="LA163"/>
      <c r="LB163"/>
      <c r="LC163"/>
      <c r="LD163"/>
      <c r="LE163"/>
      <c r="LF163"/>
      <c r="LG163"/>
      <c r="LH163"/>
      <c r="LI163"/>
      <c r="LJ163"/>
    </row>
    <row r="164" spans="1:322" ht="15" customHeight="1" x14ac:dyDescent="0.3">
      <c r="A164" s="129" t="s">
        <v>48</v>
      </c>
      <c r="B164" s="127" t="s">
        <v>2516</v>
      </c>
      <c r="C164" s="127"/>
      <c r="D164" s="126" t="s">
        <v>49</v>
      </c>
      <c r="E164" s="128">
        <v>43616</v>
      </c>
      <c r="F164" s="126" t="s">
        <v>69</v>
      </c>
      <c r="G164" s="127" t="s">
        <v>648</v>
      </c>
      <c r="H164" s="126" t="s">
        <v>5111</v>
      </c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  <c r="IP164"/>
      <c r="IQ164"/>
      <c r="IR164"/>
      <c r="IS164"/>
      <c r="IT164"/>
      <c r="IU164"/>
      <c r="IV164"/>
      <c r="IW164"/>
      <c r="IX164"/>
      <c r="IY164"/>
      <c r="IZ164"/>
      <c r="JA164"/>
      <c r="JB164"/>
      <c r="JC164"/>
      <c r="JD164"/>
      <c r="JE164"/>
      <c r="JF164"/>
      <c r="JG164"/>
      <c r="JH164"/>
      <c r="JI164"/>
      <c r="JJ164"/>
      <c r="JK164"/>
      <c r="JL164"/>
      <c r="JM164"/>
      <c r="JN164"/>
      <c r="JO164"/>
      <c r="JP164"/>
      <c r="JQ164"/>
      <c r="JR164"/>
      <c r="JS164"/>
      <c r="JT164"/>
      <c r="JU164"/>
      <c r="JV164"/>
      <c r="JW164"/>
      <c r="JX164"/>
      <c r="JY164"/>
      <c r="JZ164"/>
      <c r="KA164"/>
      <c r="KB164"/>
      <c r="KC164"/>
      <c r="KD164"/>
      <c r="KE164"/>
      <c r="KF164"/>
      <c r="KG164"/>
      <c r="KH164"/>
      <c r="KI164"/>
      <c r="KJ164"/>
      <c r="KK164"/>
      <c r="KL164"/>
      <c r="KM164"/>
      <c r="KN164"/>
      <c r="KO164"/>
      <c r="KP164"/>
      <c r="KQ164"/>
      <c r="KR164"/>
      <c r="KS164"/>
      <c r="KT164"/>
      <c r="KU164"/>
      <c r="KV164"/>
      <c r="KW164"/>
      <c r="KX164"/>
      <c r="KY164"/>
      <c r="KZ164"/>
      <c r="LA164"/>
      <c r="LB164"/>
      <c r="LC164"/>
      <c r="LD164"/>
      <c r="LE164"/>
      <c r="LF164"/>
      <c r="LG164"/>
      <c r="LH164"/>
      <c r="LI164"/>
      <c r="LJ164"/>
    </row>
    <row r="165" spans="1:322" ht="15" customHeight="1" x14ac:dyDescent="0.3">
      <c r="A165" s="129" t="s">
        <v>3152</v>
      </c>
      <c r="B165" s="127" t="s">
        <v>3148</v>
      </c>
      <c r="C165" s="127" t="s">
        <v>4186</v>
      </c>
      <c r="D165" s="126" t="s">
        <v>3153</v>
      </c>
      <c r="E165" s="128">
        <v>44356</v>
      </c>
      <c r="F165" s="126" t="s">
        <v>69</v>
      </c>
      <c r="G165" s="127"/>
      <c r="H165" s="126" t="s">
        <v>520</v>
      </c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  <c r="IK165"/>
      <c r="IL165"/>
      <c r="IM165"/>
      <c r="IN165"/>
      <c r="IO165"/>
      <c r="IP165"/>
      <c r="IQ165"/>
      <c r="IR165"/>
      <c r="IS165"/>
      <c r="IT165"/>
      <c r="IU165"/>
      <c r="IV165"/>
      <c r="IW165"/>
      <c r="IX165"/>
      <c r="IY165"/>
      <c r="IZ165"/>
      <c r="JA165"/>
      <c r="JB165"/>
      <c r="JC165"/>
      <c r="JD165"/>
      <c r="JE165"/>
      <c r="JF165"/>
      <c r="JG165"/>
      <c r="JH165"/>
      <c r="JI165"/>
      <c r="JJ165"/>
      <c r="JK165"/>
      <c r="JL165"/>
      <c r="JM165"/>
      <c r="JN165"/>
      <c r="JO165"/>
      <c r="JP165"/>
      <c r="JQ165"/>
      <c r="JR165"/>
      <c r="JS165"/>
      <c r="JT165"/>
      <c r="JU165"/>
      <c r="JV165"/>
      <c r="JW165"/>
      <c r="JX165"/>
      <c r="JY165"/>
      <c r="JZ165"/>
      <c r="KA165"/>
      <c r="KB165"/>
      <c r="KC165"/>
      <c r="KD165"/>
      <c r="KE165"/>
      <c r="KF165"/>
      <c r="KG165"/>
      <c r="KH165"/>
      <c r="KI165"/>
      <c r="KJ165"/>
      <c r="KK165"/>
      <c r="KL165"/>
      <c r="KM165"/>
      <c r="KN165"/>
      <c r="KO165"/>
      <c r="KP165"/>
      <c r="KQ165"/>
      <c r="KR165"/>
      <c r="KS165"/>
      <c r="KT165"/>
      <c r="KU165"/>
      <c r="KV165"/>
      <c r="KW165"/>
      <c r="KX165"/>
      <c r="KY165"/>
      <c r="KZ165"/>
      <c r="LA165"/>
      <c r="LB165"/>
      <c r="LC165"/>
      <c r="LD165"/>
      <c r="LE165"/>
      <c r="LF165"/>
      <c r="LG165"/>
      <c r="LH165"/>
      <c r="LI165"/>
      <c r="LJ165"/>
    </row>
    <row r="166" spans="1:322" s="137" customFormat="1" ht="15" customHeight="1" x14ac:dyDescent="0.3">
      <c r="A166" s="129" t="s">
        <v>6366</v>
      </c>
      <c r="B166" s="127" t="s">
        <v>2516</v>
      </c>
      <c r="C166" s="127" t="s">
        <v>3901</v>
      </c>
      <c r="D166" s="126" t="s">
        <v>6367</v>
      </c>
      <c r="E166" s="128">
        <v>44398</v>
      </c>
      <c r="F166" s="126" t="s">
        <v>6368</v>
      </c>
      <c r="G166" s="127">
        <v>4879</v>
      </c>
      <c r="H166" s="126" t="s">
        <v>1</v>
      </c>
    </row>
    <row r="167" spans="1:322" ht="15" customHeight="1" x14ac:dyDescent="0.3">
      <c r="A167" s="129" t="s">
        <v>3621</v>
      </c>
      <c r="B167" s="127" t="s">
        <v>6369</v>
      </c>
      <c r="C167" s="127"/>
      <c r="D167" s="126" t="s">
        <v>3622</v>
      </c>
      <c r="E167" s="128">
        <v>43887</v>
      </c>
      <c r="F167" s="129" t="s">
        <v>69</v>
      </c>
      <c r="G167" s="127"/>
      <c r="H167" s="126" t="s">
        <v>1</v>
      </c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  <c r="IP167"/>
      <c r="IQ167"/>
      <c r="IR167"/>
      <c r="IS167"/>
      <c r="IT167"/>
      <c r="IU167"/>
      <c r="IV167"/>
      <c r="IW167"/>
      <c r="IX167"/>
      <c r="IY167"/>
      <c r="IZ167"/>
      <c r="JA167"/>
      <c r="JB167"/>
      <c r="JC167"/>
      <c r="JD167"/>
      <c r="JE167"/>
      <c r="JF167"/>
      <c r="JG167"/>
      <c r="JH167"/>
      <c r="JI167"/>
      <c r="JJ167"/>
      <c r="JK167"/>
      <c r="JL167"/>
      <c r="JM167"/>
      <c r="JN167"/>
      <c r="JO167"/>
      <c r="JP167"/>
      <c r="JQ167"/>
      <c r="JR167"/>
      <c r="JS167"/>
      <c r="JT167"/>
      <c r="JU167"/>
      <c r="JV167"/>
      <c r="JW167"/>
      <c r="JX167"/>
      <c r="JY167"/>
      <c r="JZ167"/>
      <c r="KA167"/>
      <c r="KB167"/>
      <c r="KC167"/>
      <c r="KD167"/>
      <c r="KE167"/>
      <c r="KF167"/>
      <c r="KG167"/>
      <c r="KH167"/>
      <c r="KI167"/>
      <c r="KJ167"/>
      <c r="KK167"/>
      <c r="KL167"/>
      <c r="KM167"/>
      <c r="KN167"/>
      <c r="KO167"/>
      <c r="KP167"/>
      <c r="KQ167"/>
      <c r="KR167"/>
      <c r="KS167"/>
      <c r="KT167"/>
      <c r="KU167"/>
      <c r="KV167"/>
      <c r="KW167"/>
      <c r="KX167"/>
      <c r="KY167"/>
      <c r="KZ167"/>
      <c r="LA167"/>
      <c r="LB167"/>
      <c r="LC167"/>
      <c r="LD167"/>
      <c r="LE167"/>
      <c r="LF167"/>
      <c r="LG167"/>
      <c r="LH167"/>
      <c r="LI167"/>
      <c r="LJ167"/>
    </row>
    <row r="168" spans="1:322" ht="15" customHeight="1" x14ac:dyDescent="0.3">
      <c r="A168" s="133" t="s">
        <v>5483</v>
      </c>
      <c r="B168" s="127" t="s">
        <v>1431</v>
      </c>
      <c r="C168" s="127" t="s">
        <v>4219</v>
      </c>
      <c r="D168" s="126" t="s">
        <v>147</v>
      </c>
      <c r="E168" s="128">
        <v>44636</v>
      </c>
      <c r="F168" s="126" t="s">
        <v>3138</v>
      </c>
      <c r="G168" s="127">
        <v>5474</v>
      </c>
      <c r="H168" s="126" t="s">
        <v>520</v>
      </c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  <c r="IP168"/>
      <c r="IQ168"/>
      <c r="IR168"/>
      <c r="IS168"/>
      <c r="IT168"/>
      <c r="IU168"/>
      <c r="IV168"/>
      <c r="IW168"/>
      <c r="IX168"/>
      <c r="IY168"/>
      <c r="IZ168"/>
      <c r="JA168"/>
      <c r="JB168"/>
      <c r="JC168"/>
      <c r="JD168"/>
      <c r="JE168"/>
      <c r="JF168"/>
      <c r="JG168"/>
      <c r="JH168"/>
      <c r="JI168"/>
      <c r="JJ168"/>
      <c r="JK168"/>
      <c r="JL168"/>
      <c r="JM168"/>
      <c r="JN168"/>
      <c r="JO168"/>
      <c r="JP168"/>
      <c r="JQ168"/>
      <c r="JR168"/>
      <c r="JS168"/>
      <c r="JT168"/>
      <c r="JU168"/>
      <c r="JV168"/>
      <c r="JW168"/>
      <c r="JX168"/>
      <c r="JY168"/>
      <c r="JZ168"/>
      <c r="KA168"/>
      <c r="KB168"/>
      <c r="KC168"/>
      <c r="KD168"/>
      <c r="KE168"/>
      <c r="KF168"/>
      <c r="KG168"/>
      <c r="KH168"/>
      <c r="KI168"/>
      <c r="KJ168"/>
      <c r="KK168"/>
      <c r="KL168"/>
      <c r="KM168"/>
      <c r="KN168"/>
      <c r="KO168"/>
      <c r="KP168"/>
      <c r="KQ168"/>
      <c r="KR168"/>
      <c r="KS168"/>
      <c r="KT168"/>
      <c r="KU168"/>
      <c r="KV168"/>
      <c r="KW168"/>
      <c r="KX168"/>
      <c r="KY168"/>
      <c r="KZ168"/>
      <c r="LA168"/>
      <c r="LB168"/>
      <c r="LC168"/>
      <c r="LD168"/>
      <c r="LE168"/>
      <c r="LF168"/>
      <c r="LG168"/>
      <c r="LH168"/>
      <c r="LI168"/>
      <c r="LJ168"/>
    </row>
    <row r="169" spans="1:322" s="137" customFormat="1" ht="15" customHeight="1" x14ac:dyDescent="0.3">
      <c r="A169" s="129" t="s">
        <v>4355</v>
      </c>
      <c r="B169" s="127" t="s">
        <v>323</v>
      </c>
      <c r="C169" s="127" t="s">
        <v>1961</v>
      </c>
      <c r="D169" s="126" t="s">
        <v>4356</v>
      </c>
      <c r="E169" s="128">
        <v>44012</v>
      </c>
      <c r="F169" s="126" t="s">
        <v>69</v>
      </c>
      <c r="G169" s="127">
        <v>3920</v>
      </c>
      <c r="H169" s="126" t="s">
        <v>5111</v>
      </c>
    </row>
    <row r="170" spans="1:322" ht="15" customHeight="1" x14ac:dyDescent="0.3">
      <c r="A170" s="129" t="s">
        <v>3019</v>
      </c>
      <c r="B170" s="127" t="s">
        <v>3020</v>
      </c>
      <c r="C170" s="127"/>
      <c r="D170" s="126" t="s">
        <v>1404</v>
      </c>
      <c r="E170" s="128">
        <v>43762</v>
      </c>
      <c r="F170" s="126" t="s">
        <v>3021</v>
      </c>
      <c r="G170" s="127"/>
      <c r="H170" s="126" t="s">
        <v>6359</v>
      </c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  <c r="IP170"/>
      <c r="IQ170"/>
      <c r="IR170"/>
      <c r="IS170"/>
      <c r="IT170"/>
      <c r="IU170"/>
      <c r="IV170"/>
      <c r="IW170"/>
      <c r="IX170"/>
      <c r="IY170"/>
      <c r="IZ170"/>
      <c r="JA170"/>
      <c r="JB170"/>
      <c r="JC170"/>
      <c r="JD170"/>
      <c r="JE170"/>
      <c r="JF170"/>
      <c r="JG170"/>
      <c r="JH170"/>
      <c r="JI170"/>
      <c r="JJ170"/>
      <c r="JK170"/>
      <c r="JL170"/>
      <c r="JM170"/>
      <c r="JN170"/>
      <c r="JO170"/>
      <c r="JP170"/>
      <c r="JQ170"/>
      <c r="JR170"/>
      <c r="JS170"/>
      <c r="JT170"/>
      <c r="JU170"/>
      <c r="JV170"/>
      <c r="JW170"/>
      <c r="JX170"/>
      <c r="JY170"/>
      <c r="JZ170"/>
      <c r="KA170"/>
      <c r="KB170"/>
      <c r="KC170"/>
      <c r="KD170"/>
      <c r="KE170"/>
      <c r="KF170"/>
      <c r="KG170"/>
      <c r="KH170"/>
      <c r="KI170"/>
      <c r="KJ170"/>
      <c r="KK170"/>
      <c r="KL170"/>
      <c r="KM170"/>
      <c r="KN170"/>
      <c r="KO170"/>
      <c r="KP170"/>
      <c r="KQ170"/>
      <c r="KR170"/>
      <c r="KS170"/>
      <c r="KT170"/>
      <c r="KU170"/>
      <c r="KV170"/>
      <c r="KW170"/>
      <c r="KX170"/>
      <c r="KY170"/>
      <c r="KZ170"/>
      <c r="LA170"/>
      <c r="LB170"/>
      <c r="LC170"/>
      <c r="LD170"/>
      <c r="LE170"/>
      <c r="LF170"/>
      <c r="LG170"/>
      <c r="LH170"/>
      <c r="LI170"/>
      <c r="LJ170"/>
    </row>
    <row r="171" spans="1:322" ht="15" customHeight="1" x14ac:dyDescent="0.3">
      <c r="A171" s="129" t="s">
        <v>3167</v>
      </c>
      <c r="B171" s="127" t="s">
        <v>2516</v>
      </c>
      <c r="C171" s="130" t="s">
        <v>5391</v>
      </c>
      <c r="D171" s="126" t="s">
        <v>3165</v>
      </c>
      <c r="E171" s="128">
        <v>44824</v>
      </c>
      <c r="F171" s="126" t="s">
        <v>3166</v>
      </c>
      <c r="G171" s="127"/>
      <c r="H171" s="126" t="s">
        <v>520</v>
      </c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  <c r="IP171"/>
      <c r="IQ171"/>
      <c r="IR171"/>
      <c r="IS171"/>
      <c r="IT171"/>
      <c r="IU171"/>
      <c r="IV171"/>
      <c r="IW171"/>
      <c r="IX171"/>
      <c r="IY171"/>
      <c r="IZ171"/>
      <c r="JA171"/>
      <c r="JB171"/>
      <c r="JC171"/>
      <c r="JD171"/>
      <c r="JE171"/>
      <c r="JF171"/>
      <c r="JG171"/>
      <c r="JH171"/>
      <c r="JI171"/>
      <c r="JJ171"/>
      <c r="JK171"/>
      <c r="JL171"/>
      <c r="JM171"/>
      <c r="JN171"/>
      <c r="JO171"/>
      <c r="JP171"/>
      <c r="JQ171"/>
      <c r="JR171"/>
      <c r="JS171"/>
      <c r="JT171"/>
      <c r="JU171"/>
      <c r="JV171"/>
      <c r="JW171"/>
      <c r="JX171"/>
      <c r="JY171"/>
      <c r="JZ171"/>
      <c r="KA171"/>
      <c r="KB171"/>
      <c r="KC171"/>
      <c r="KD171"/>
      <c r="KE171"/>
      <c r="KF171"/>
      <c r="KG171"/>
      <c r="KH171"/>
      <c r="KI171"/>
      <c r="KJ171"/>
      <c r="KK171"/>
      <c r="KL171"/>
      <c r="KM171"/>
      <c r="KN171"/>
      <c r="KO171"/>
      <c r="KP171"/>
      <c r="KQ171"/>
      <c r="KR171"/>
      <c r="KS171"/>
      <c r="KT171"/>
      <c r="KU171"/>
      <c r="KV171"/>
      <c r="KW171"/>
      <c r="KX171"/>
      <c r="KY171"/>
      <c r="KZ171"/>
      <c r="LA171"/>
      <c r="LB171"/>
      <c r="LC171"/>
      <c r="LD171"/>
      <c r="LE171"/>
      <c r="LF171"/>
      <c r="LG171"/>
      <c r="LH171"/>
      <c r="LI171"/>
      <c r="LJ171"/>
    </row>
    <row r="172" spans="1:322" ht="15" customHeight="1" x14ac:dyDescent="0.3">
      <c r="A172" s="129" t="s">
        <v>1273</v>
      </c>
      <c r="B172" s="127" t="s">
        <v>1274</v>
      </c>
      <c r="C172" s="127"/>
      <c r="D172" s="126" t="s">
        <v>3748</v>
      </c>
      <c r="E172" s="128">
        <v>43811</v>
      </c>
      <c r="F172" s="126" t="s">
        <v>69</v>
      </c>
      <c r="G172" s="127"/>
      <c r="H172" s="126" t="s">
        <v>520</v>
      </c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  <c r="IK172"/>
      <c r="IL172"/>
      <c r="IM172"/>
      <c r="IN172"/>
      <c r="IO172"/>
      <c r="IP172"/>
      <c r="IQ172"/>
      <c r="IR172"/>
      <c r="IS172"/>
      <c r="IT172"/>
      <c r="IU172"/>
      <c r="IV172"/>
      <c r="IW172"/>
      <c r="IX172"/>
      <c r="IY172"/>
      <c r="IZ172"/>
      <c r="JA172"/>
      <c r="JB172"/>
      <c r="JC172"/>
      <c r="JD172"/>
      <c r="JE172"/>
      <c r="JF172"/>
      <c r="JG172"/>
      <c r="JH172"/>
      <c r="JI172"/>
      <c r="JJ172"/>
      <c r="JK172"/>
      <c r="JL172"/>
      <c r="JM172"/>
      <c r="JN172"/>
      <c r="JO172"/>
      <c r="JP172"/>
      <c r="JQ172"/>
      <c r="JR172"/>
      <c r="JS172"/>
      <c r="JT172"/>
      <c r="JU172"/>
      <c r="JV172"/>
      <c r="JW172"/>
      <c r="JX172"/>
      <c r="JY172"/>
      <c r="JZ172"/>
      <c r="KA172"/>
      <c r="KB172"/>
      <c r="KC172"/>
      <c r="KD172"/>
      <c r="KE172"/>
      <c r="KF172"/>
      <c r="KG172"/>
      <c r="KH172"/>
      <c r="KI172"/>
      <c r="KJ172"/>
      <c r="KK172"/>
      <c r="KL172"/>
      <c r="KM172"/>
      <c r="KN172"/>
      <c r="KO172"/>
      <c r="KP172"/>
      <c r="KQ172"/>
      <c r="KR172"/>
      <c r="KS172"/>
      <c r="KT172"/>
      <c r="KU172"/>
      <c r="KV172"/>
      <c r="KW172"/>
      <c r="KX172"/>
      <c r="KY172"/>
      <c r="KZ172"/>
      <c r="LA172"/>
      <c r="LB172"/>
      <c r="LC172"/>
      <c r="LD172"/>
      <c r="LE172"/>
      <c r="LF172"/>
      <c r="LG172"/>
      <c r="LH172"/>
      <c r="LI172"/>
      <c r="LJ172"/>
    </row>
    <row r="173" spans="1:322" ht="15" customHeight="1" x14ac:dyDescent="0.3">
      <c r="A173" s="129" t="s">
        <v>53</v>
      </c>
      <c r="B173" s="127" t="s">
        <v>2516</v>
      </c>
      <c r="C173" s="127"/>
      <c r="D173" s="126" t="s">
        <v>54</v>
      </c>
      <c r="E173" s="128">
        <v>43724</v>
      </c>
      <c r="F173" s="126" t="s">
        <v>1411</v>
      </c>
      <c r="G173" s="127"/>
      <c r="H173" s="126" t="s">
        <v>42</v>
      </c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  <c r="IK173"/>
      <c r="IL173"/>
      <c r="IM173"/>
      <c r="IN173"/>
      <c r="IO173"/>
      <c r="IP173"/>
      <c r="IQ173"/>
      <c r="IR173"/>
      <c r="IS173"/>
      <c r="IT173"/>
      <c r="IU173"/>
      <c r="IV173"/>
      <c r="IW173"/>
      <c r="IX173"/>
      <c r="IY173"/>
      <c r="IZ173"/>
      <c r="JA173"/>
      <c r="JB173"/>
      <c r="JC173"/>
      <c r="JD173"/>
      <c r="JE173"/>
      <c r="JF173"/>
      <c r="JG173"/>
      <c r="JH173"/>
      <c r="JI173"/>
      <c r="JJ173"/>
      <c r="JK173"/>
      <c r="JL173"/>
      <c r="JM173"/>
      <c r="JN173"/>
      <c r="JO173"/>
      <c r="JP173"/>
      <c r="JQ173"/>
      <c r="JR173"/>
      <c r="JS173"/>
      <c r="JT173"/>
      <c r="JU173"/>
      <c r="JV173"/>
      <c r="JW173"/>
      <c r="JX173"/>
      <c r="JY173"/>
      <c r="JZ173"/>
      <c r="KA173"/>
      <c r="KB173"/>
      <c r="KC173"/>
      <c r="KD173"/>
      <c r="KE173"/>
      <c r="KF173"/>
      <c r="KG173"/>
      <c r="KH173"/>
      <c r="KI173"/>
      <c r="KJ173"/>
      <c r="KK173"/>
      <c r="KL173"/>
      <c r="KM173"/>
      <c r="KN173"/>
      <c r="KO173"/>
      <c r="KP173"/>
      <c r="KQ173"/>
      <c r="KR173"/>
      <c r="KS173"/>
      <c r="KT173"/>
      <c r="KU173"/>
      <c r="KV173"/>
      <c r="KW173"/>
      <c r="KX173"/>
      <c r="KY173"/>
      <c r="KZ173"/>
      <c r="LA173"/>
      <c r="LB173"/>
      <c r="LC173"/>
      <c r="LD173"/>
      <c r="LE173"/>
      <c r="LF173"/>
      <c r="LG173"/>
      <c r="LH173"/>
      <c r="LI173"/>
      <c r="LJ173"/>
    </row>
    <row r="174" spans="1:322" ht="15" customHeight="1" x14ac:dyDescent="0.3">
      <c r="A174" s="129" t="s">
        <v>5434</v>
      </c>
      <c r="B174" s="127" t="s">
        <v>5435</v>
      </c>
      <c r="C174" s="127" t="s">
        <v>4174</v>
      </c>
      <c r="D174" s="126" t="s">
        <v>5436</v>
      </c>
      <c r="E174" s="128">
        <v>47106</v>
      </c>
      <c r="F174" s="126" t="s">
        <v>69</v>
      </c>
      <c r="G174" s="127"/>
      <c r="H174" s="126" t="s">
        <v>42</v>
      </c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  <c r="IP174"/>
      <c r="IQ174"/>
      <c r="IR174"/>
      <c r="IS174"/>
      <c r="IT174"/>
      <c r="IU174"/>
      <c r="IV174"/>
      <c r="IW174"/>
      <c r="IX174"/>
      <c r="IY174"/>
      <c r="IZ174"/>
      <c r="JA174"/>
      <c r="JB174"/>
      <c r="JC174"/>
      <c r="JD174"/>
      <c r="JE174"/>
      <c r="JF174"/>
      <c r="JG174"/>
      <c r="JH174"/>
      <c r="JI174"/>
      <c r="JJ174"/>
      <c r="JK174"/>
      <c r="JL174"/>
      <c r="JM174"/>
      <c r="JN174"/>
      <c r="JO174"/>
      <c r="JP174"/>
      <c r="JQ174"/>
      <c r="JR174"/>
      <c r="JS174"/>
      <c r="JT174"/>
      <c r="JU174"/>
      <c r="JV174"/>
      <c r="JW174"/>
      <c r="JX174"/>
      <c r="JY174"/>
      <c r="JZ174"/>
      <c r="KA174"/>
      <c r="KB174"/>
      <c r="KC174"/>
      <c r="KD174"/>
      <c r="KE174"/>
      <c r="KF174"/>
      <c r="KG174"/>
      <c r="KH174"/>
      <c r="KI174"/>
      <c r="KJ174"/>
      <c r="KK174"/>
      <c r="KL174"/>
      <c r="KM174"/>
      <c r="KN174"/>
      <c r="KO174"/>
      <c r="KP174"/>
      <c r="KQ174"/>
      <c r="KR174"/>
      <c r="KS174"/>
      <c r="KT174"/>
      <c r="KU174"/>
      <c r="KV174"/>
      <c r="KW174"/>
      <c r="KX174"/>
      <c r="KY174"/>
      <c r="KZ174"/>
      <c r="LA174"/>
      <c r="LB174"/>
      <c r="LC174"/>
      <c r="LD174"/>
      <c r="LE174"/>
      <c r="LF174"/>
      <c r="LG174"/>
      <c r="LH174"/>
      <c r="LI174"/>
      <c r="LJ174"/>
    </row>
    <row r="175" spans="1:322" s="137" customFormat="1" ht="15" customHeight="1" x14ac:dyDescent="0.3">
      <c r="A175" s="129" t="s">
        <v>3025</v>
      </c>
      <c r="B175" s="127"/>
      <c r="C175" s="127" t="s">
        <v>4163</v>
      </c>
      <c r="D175" s="126" t="s">
        <v>1705</v>
      </c>
      <c r="E175" s="128">
        <v>43877</v>
      </c>
      <c r="F175" s="126"/>
      <c r="G175" s="127" t="s">
        <v>2958</v>
      </c>
      <c r="H175" s="126" t="s">
        <v>6359</v>
      </c>
      <c r="AH175" s="137" t="s">
        <v>87</v>
      </c>
    </row>
    <row r="176" spans="1:322" ht="15" customHeight="1" x14ac:dyDescent="0.3">
      <c r="A176" s="129" t="s">
        <v>3168</v>
      </c>
      <c r="B176" s="127" t="s">
        <v>102</v>
      </c>
      <c r="C176" s="127" t="s">
        <v>4168</v>
      </c>
      <c r="D176" s="126" t="s">
        <v>3169</v>
      </c>
      <c r="E176" s="128">
        <v>46934</v>
      </c>
      <c r="F176" s="126" t="s">
        <v>3170</v>
      </c>
      <c r="G176" s="127"/>
      <c r="H176" s="126" t="s">
        <v>520</v>
      </c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  <c r="IK176"/>
      <c r="IL176"/>
      <c r="IM176"/>
      <c r="IN176"/>
      <c r="IO176"/>
      <c r="IP176"/>
      <c r="IQ176"/>
      <c r="IR176"/>
      <c r="IS176"/>
      <c r="IT176"/>
      <c r="IU176"/>
      <c r="IV176"/>
      <c r="IW176"/>
      <c r="IX176"/>
      <c r="IY176"/>
      <c r="IZ176"/>
      <c r="JA176"/>
      <c r="JB176"/>
      <c r="JC176"/>
      <c r="JD176"/>
      <c r="JE176"/>
      <c r="JF176"/>
      <c r="JG176"/>
      <c r="JH176"/>
      <c r="JI176"/>
      <c r="JJ176"/>
      <c r="JK176"/>
      <c r="JL176"/>
      <c r="JM176"/>
      <c r="JN176"/>
      <c r="JO176"/>
      <c r="JP176"/>
      <c r="JQ176"/>
      <c r="JR176"/>
      <c r="JS176"/>
      <c r="JT176"/>
      <c r="JU176"/>
      <c r="JV176"/>
      <c r="JW176"/>
      <c r="JX176"/>
      <c r="JY176"/>
      <c r="JZ176"/>
      <c r="KA176"/>
      <c r="KB176"/>
      <c r="KC176"/>
      <c r="KD176"/>
      <c r="KE176"/>
      <c r="KF176"/>
      <c r="KG176"/>
      <c r="KH176"/>
      <c r="KI176"/>
      <c r="KJ176"/>
      <c r="KK176"/>
      <c r="KL176"/>
      <c r="KM176"/>
      <c r="KN176"/>
      <c r="KO176"/>
      <c r="KP176"/>
      <c r="KQ176"/>
      <c r="KR176"/>
      <c r="KS176"/>
      <c r="KT176"/>
      <c r="KU176"/>
      <c r="KV176"/>
      <c r="KW176"/>
      <c r="KX176"/>
      <c r="KY176"/>
      <c r="KZ176"/>
      <c r="LA176"/>
      <c r="LB176"/>
      <c r="LC176"/>
      <c r="LD176"/>
      <c r="LE176"/>
      <c r="LF176"/>
      <c r="LG176"/>
      <c r="LH176"/>
      <c r="LI176"/>
      <c r="LJ176"/>
    </row>
    <row r="177" spans="1:322" s="137" customFormat="1" ht="15" customHeight="1" x14ac:dyDescent="0.3">
      <c r="A177" s="129" t="s">
        <v>6370</v>
      </c>
      <c r="B177" s="127" t="s">
        <v>3592</v>
      </c>
      <c r="C177" s="127" t="s">
        <v>4212</v>
      </c>
      <c r="D177" s="126" t="s">
        <v>6371</v>
      </c>
      <c r="E177" s="128">
        <v>43861</v>
      </c>
      <c r="F177" s="126" t="s">
        <v>1791</v>
      </c>
      <c r="G177" s="127" t="s">
        <v>5214</v>
      </c>
      <c r="H177" s="126" t="s">
        <v>1</v>
      </c>
    </row>
    <row r="178" spans="1:322" ht="15" customHeight="1" x14ac:dyDescent="0.3">
      <c r="A178" s="129" t="s">
        <v>546</v>
      </c>
      <c r="B178" s="127" t="s">
        <v>547</v>
      </c>
      <c r="C178" s="127"/>
      <c r="D178" s="126" t="s">
        <v>548</v>
      </c>
      <c r="E178" s="128">
        <v>43715</v>
      </c>
      <c r="F178" s="126" t="s">
        <v>549</v>
      </c>
      <c r="G178" s="127"/>
      <c r="H178" s="126" t="s">
        <v>6359</v>
      </c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  <c r="IK178"/>
      <c r="IL178"/>
      <c r="IM178"/>
      <c r="IN178"/>
      <c r="IO178"/>
      <c r="IP178"/>
      <c r="IQ178"/>
      <c r="IR178"/>
      <c r="IS178"/>
      <c r="IT178"/>
      <c r="IU178"/>
      <c r="IV178"/>
      <c r="IW178"/>
      <c r="IX178"/>
      <c r="IY178"/>
      <c r="IZ178"/>
      <c r="JA178"/>
      <c r="JB178"/>
      <c r="JC178"/>
      <c r="JD178"/>
      <c r="JE178"/>
      <c r="JF178"/>
      <c r="JG178"/>
      <c r="JH178"/>
      <c r="JI178"/>
      <c r="JJ178"/>
      <c r="JK178"/>
      <c r="JL178"/>
      <c r="JM178"/>
      <c r="JN178"/>
      <c r="JO178"/>
      <c r="JP178"/>
      <c r="JQ178"/>
      <c r="JR178"/>
      <c r="JS178"/>
      <c r="JT178"/>
      <c r="JU178"/>
      <c r="JV178"/>
      <c r="JW178"/>
      <c r="JX178"/>
      <c r="JY178"/>
      <c r="JZ178"/>
      <c r="KA178"/>
      <c r="KB178"/>
      <c r="KC178"/>
      <c r="KD178"/>
      <c r="KE178"/>
      <c r="KF178"/>
      <c r="KG178"/>
      <c r="KH178"/>
      <c r="KI178"/>
      <c r="KJ178"/>
      <c r="KK178"/>
      <c r="KL178"/>
      <c r="KM178"/>
      <c r="KN178"/>
      <c r="KO178"/>
      <c r="KP178"/>
      <c r="KQ178"/>
      <c r="KR178"/>
      <c r="KS178"/>
      <c r="KT178"/>
      <c r="KU178"/>
      <c r="KV178"/>
      <c r="KW178"/>
      <c r="KX178"/>
      <c r="KY178"/>
      <c r="KZ178"/>
      <c r="LA178"/>
      <c r="LB178"/>
      <c r="LC178"/>
      <c r="LD178"/>
      <c r="LE178"/>
      <c r="LF178"/>
      <c r="LG178"/>
      <c r="LH178"/>
      <c r="LI178"/>
      <c r="LJ178"/>
    </row>
    <row r="179" spans="1:322" ht="15" customHeight="1" x14ac:dyDescent="0.3">
      <c r="A179" s="129" t="s">
        <v>1944</v>
      </c>
      <c r="B179" s="127" t="s">
        <v>4201</v>
      </c>
      <c r="C179" s="130" t="s">
        <v>4212</v>
      </c>
      <c r="D179" s="129" t="s">
        <v>213</v>
      </c>
      <c r="E179" s="128">
        <v>44104</v>
      </c>
      <c r="F179" s="126" t="s">
        <v>4202</v>
      </c>
      <c r="G179" s="127"/>
      <c r="H179" s="126" t="s">
        <v>1769</v>
      </c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  <c r="IK179"/>
      <c r="IL179"/>
      <c r="IM179"/>
      <c r="IN179"/>
      <c r="IO179"/>
      <c r="IP179"/>
      <c r="IQ179"/>
      <c r="IR179"/>
      <c r="IS179"/>
      <c r="IT179"/>
      <c r="IU179"/>
      <c r="IV179"/>
      <c r="IW179"/>
      <c r="IX179"/>
      <c r="IY179"/>
      <c r="IZ179"/>
      <c r="JA179"/>
      <c r="JB179"/>
      <c r="JC179"/>
      <c r="JD179"/>
      <c r="JE179"/>
      <c r="JF179"/>
      <c r="JG179"/>
      <c r="JH179"/>
      <c r="JI179"/>
      <c r="JJ179"/>
      <c r="JK179"/>
      <c r="JL179"/>
      <c r="JM179"/>
      <c r="JN179"/>
      <c r="JO179"/>
      <c r="JP179"/>
      <c r="JQ179"/>
      <c r="JR179"/>
      <c r="JS179"/>
      <c r="JT179"/>
      <c r="JU179"/>
      <c r="JV179"/>
      <c r="JW179"/>
      <c r="JX179"/>
      <c r="JY179"/>
      <c r="JZ179"/>
      <c r="KA179"/>
      <c r="KB179"/>
      <c r="KC179"/>
      <c r="KD179"/>
      <c r="KE179"/>
      <c r="KF179"/>
      <c r="KG179"/>
      <c r="KH179"/>
      <c r="KI179"/>
      <c r="KJ179"/>
      <c r="KK179"/>
      <c r="KL179"/>
      <c r="KM179"/>
      <c r="KN179"/>
      <c r="KO179"/>
      <c r="KP179"/>
      <c r="KQ179"/>
      <c r="KR179"/>
      <c r="KS179"/>
      <c r="KT179"/>
      <c r="KU179"/>
      <c r="KV179"/>
      <c r="KW179"/>
      <c r="KX179"/>
      <c r="KY179"/>
      <c r="KZ179"/>
      <c r="LA179"/>
      <c r="LB179"/>
      <c r="LC179"/>
      <c r="LD179"/>
      <c r="LE179"/>
      <c r="LF179"/>
      <c r="LG179"/>
      <c r="LH179"/>
      <c r="LI179"/>
      <c r="LJ179"/>
    </row>
    <row r="180" spans="1:322" ht="15" customHeight="1" x14ac:dyDescent="0.3">
      <c r="A180" s="129" t="s">
        <v>5451</v>
      </c>
      <c r="B180" s="127" t="s">
        <v>5447</v>
      </c>
      <c r="C180" s="130" t="s">
        <v>4165</v>
      </c>
      <c r="D180" s="129" t="s">
        <v>5449</v>
      </c>
      <c r="E180" s="128">
        <v>43716</v>
      </c>
      <c r="F180" s="126"/>
      <c r="G180" s="127"/>
      <c r="H180" s="129" t="s">
        <v>1769</v>
      </c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  <c r="IK180"/>
      <c r="IL180"/>
      <c r="IM180"/>
      <c r="IN180"/>
      <c r="IO180"/>
      <c r="IP180"/>
      <c r="IQ180"/>
      <c r="IR180"/>
      <c r="IS180"/>
      <c r="IT180"/>
      <c r="IU180"/>
      <c r="IV180"/>
      <c r="IW180"/>
      <c r="IX180"/>
      <c r="IY180"/>
      <c r="IZ180"/>
      <c r="JA180"/>
      <c r="JB180"/>
      <c r="JC180"/>
      <c r="JD180"/>
      <c r="JE180"/>
      <c r="JF180"/>
      <c r="JG180"/>
      <c r="JH180"/>
      <c r="JI180"/>
      <c r="JJ180"/>
      <c r="JK180"/>
      <c r="JL180"/>
      <c r="JM180"/>
      <c r="JN180"/>
      <c r="JO180"/>
      <c r="JP180"/>
      <c r="JQ180"/>
      <c r="JR180"/>
      <c r="JS180"/>
      <c r="JT180"/>
      <c r="JU180"/>
      <c r="JV180"/>
      <c r="JW180"/>
      <c r="JX180"/>
      <c r="JY180"/>
      <c r="JZ180"/>
      <c r="KA180"/>
      <c r="KB180"/>
      <c r="KC180"/>
      <c r="KD180"/>
      <c r="KE180"/>
      <c r="KF180"/>
      <c r="KG180"/>
      <c r="KH180"/>
      <c r="KI180"/>
      <c r="KJ180"/>
      <c r="KK180"/>
      <c r="KL180"/>
      <c r="KM180"/>
      <c r="KN180"/>
      <c r="KO180"/>
      <c r="KP180"/>
      <c r="KQ180"/>
      <c r="KR180"/>
      <c r="KS180"/>
      <c r="KT180"/>
      <c r="KU180"/>
      <c r="KV180"/>
      <c r="KW180"/>
      <c r="KX180"/>
      <c r="KY180"/>
      <c r="KZ180"/>
      <c r="LA180"/>
      <c r="LB180"/>
      <c r="LC180"/>
      <c r="LD180"/>
      <c r="LE180"/>
      <c r="LF180"/>
      <c r="LG180"/>
      <c r="LH180"/>
      <c r="LI180"/>
      <c r="LJ180"/>
    </row>
    <row r="181" spans="1:322" s="137" customFormat="1" ht="15" customHeight="1" x14ac:dyDescent="0.3">
      <c r="A181" s="129" t="s">
        <v>5491</v>
      </c>
      <c r="B181" s="127" t="s">
        <v>101</v>
      </c>
      <c r="C181" s="127" t="s">
        <v>4170</v>
      </c>
      <c r="D181" s="126" t="s">
        <v>467</v>
      </c>
      <c r="E181" s="128">
        <v>45324</v>
      </c>
      <c r="F181" s="126" t="s">
        <v>1420</v>
      </c>
      <c r="G181" s="130" t="s">
        <v>5492</v>
      </c>
      <c r="H181" s="126" t="s">
        <v>520</v>
      </c>
    </row>
    <row r="182" spans="1:322" ht="15" customHeight="1" x14ac:dyDescent="0.3">
      <c r="A182" s="129" t="s">
        <v>378</v>
      </c>
      <c r="B182" s="127" t="s">
        <v>4191</v>
      </c>
      <c r="C182" s="127" t="s">
        <v>3901</v>
      </c>
      <c r="D182" s="126" t="s">
        <v>377</v>
      </c>
      <c r="E182" s="128">
        <v>44366</v>
      </c>
      <c r="F182" s="126" t="s">
        <v>4192</v>
      </c>
      <c r="G182" s="127"/>
      <c r="H182" s="126" t="s">
        <v>6359</v>
      </c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  <c r="IU182"/>
      <c r="IV182"/>
      <c r="IW182"/>
      <c r="IX182"/>
      <c r="IY182"/>
      <c r="IZ182"/>
      <c r="JA182"/>
      <c r="JB182"/>
      <c r="JC182"/>
      <c r="JD182"/>
      <c r="JE182"/>
      <c r="JF182"/>
      <c r="JG182"/>
      <c r="JH182"/>
      <c r="JI182"/>
      <c r="JJ182"/>
      <c r="JK182"/>
      <c r="JL182"/>
      <c r="JM182"/>
      <c r="JN182"/>
      <c r="JO182"/>
      <c r="JP182"/>
      <c r="JQ182"/>
      <c r="JR182"/>
      <c r="JS182"/>
      <c r="JT182"/>
      <c r="JU182"/>
      <c r="JV182"/>
      <c r="JW182"/>
      <c r="JX182"/>
      <c r="JY182"/>
      <c r="JZ182"/>
      <c r="KA182"/>
      <c r="KB182"/>
      <c r="KC182"/>
      <c r="KD182"/>
      <c r="KE182"/>
      <c r="KF182"/>
      <c r="KG182"/>
      <c r="KH182"/>
      <c r="KI182"/>
      <c r="KJ182"/>
      <c r="KK182"/>
      <c r="KL182"/>
      <c r="KM182"/>
      <c r="KN182"/>
      <c r="KO182"/>
      <c r="KP182"/>
      <c r="KQ182"/>
      <c r="KR182"/>
      <c r="KS182"/>
      <c r="KT182"/>
      <c r="KU182"/>
      <c r="KV182"/>
      <c r="KW182"/>
      <c r="KX182"/>
      <c r="KY182"/>
      <c r="KZ182"/>
      <c r="LA182"/>
      <c r="LB182"/>
      <c r="LC182"/>
      <c r="LD182"/>
      <c r="LE182"/>
      <c r="LF182"/>
      <c r="LG182"/>
      <c r="LH182"/>
      <c r="LI182"/>
      <c r="LJ182"/>
    </row>
    <row r="183" spans="1:322" ht="15" customHeight="1" x14ac:dyDescent="0.3">
      <c r="A183" s="129" t="s">
        <v>379</v>
      </c>
      <c r="B183" s="127" t="s">
        <v>4191</v>
      </c>
      <c r="C183" s="127" t="s">
        <v>3901</v>
      </c>
      <c r="D183" s="126" t="s">
        <v>377</v>
      </c>
      <c r="E183" s="128">
        <v>44366</v>
      </c>
      <c r="F183" s="126" t="s">
        <v>4192</v>
      </c>
      <c r="G183" s="127"/>
      <c r="H183" s="126" t="s">
        <v>6359</v>
      </c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  <c r="IJ183"/>
      <c r="IK183"/>
      <c r="IL183"/>
      <c r="IM183"/>
      <c r="IN183"/>
      <c r="IO183"/>
      <c r="IP183"/>
      <c r="IQ183"/>
      <c r="IR183"/>
      <c r="IS183"/>
      <c r="IT183"/>
      <c r="IU183"/>
      <c r="IV183"/>
      <c r="IW183"/>
      <c r="IX183"/>
      <c r="IY183"/>
      <c r="IZ183"/>
      <c r="JA183"/>
      <c r="JB183"/>
      <c r="JC183"/>
      <c r="JD183"/>
      <c r="JE183"/>
      <c r="JF183"/>
      <c r="JG183"/>
      <c r="JH183"/>
      <c r="JI183"/>
      <c r="JJ183"/>
      <c r="JK183"/>
      <c r="JL183"/>
      <c r="JM183"/>
      <c r="JN183"/>
      <c r="JO183"/>
      <c r="JP183"/>
      <c r="JQ183"/>
      <c r="JR183"/>
      <c r="JS183"/>
      <c r="JT183"/>
      <c r="JU183"/>
      <c r="JV183"/>
      <c r="JW183"/>
      <c r="JX183"/>
      <c r="JY183"/>
      <c r="JZ183"/>
      <c r="KA183"/>
      <c r="KB183"/>
      <c r="KC183"/>
      <c r="KD183"/>
      <c r="KE183"/>
      <c r="KF183"/>
      <c r="KG183"/>
      <c r="KH183"/>
      <c r="KI183"/>
      <c r="KJ183"/>
      <c r="KK183"/>
      <c r="KL183"/>
      <c r="KM183"/>
      <c r="KN183"/>
      <c r="KO183"/>
      <c r="KP183"/>
      <c r="KQ183"/>
      <c r="KR183"/>
      <c r="KS183"/>
      <c r="KT183"/>
      <c r="KU183"/>
      <c r="KV183"/>
      <c r="KW183"/>
      <c r="KX183"/>
      <c r="KY183"/>
      <c r="KZ183"/>
      <c r="LA183"/>
      <c r="LB183"/>
      <c r="LC183"/>
      <c r="LD183"/>
      <c r="LE183"/>
      <c r="LF183"/>
      <c r="LG183"/>
      <c r="LH183"/>
      <c r="LI183"/>
      <c r="LJ183"/>
    </row>
    <row r="184" spans="1:322" ht="15" customHeight="1" x14ac:dyDescent="0.3">
      <c r="A184" s="129" t="s">
        <v>5444</v>
      </c>
      <c r="B184" s="127"/>
      <c r="C184" s="127" t="s">
        <v>4177</v>
      </c>
      <c r="D184" s="126" t="s">
        <v>5445</v>
      </c>
      <c r="E184" s="128">
        <v>43858</v>
      </c>
      <c r="F184" s="126" t="s">
        <v>5446</v>
      </c>
      <c r="G184" s="127"/>
      <c r="H184" s="126" t="s">
        <v>42</v>
      </c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  <c r="FO184"/>
      <c r="FP184"/>
      <c r="FQ184"/>
      <c r="FR184"/>
      <c r="FS184"/>
      <c r="FT184"/>
      <c r="FU184"/>
      <c r="FV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  <c r="HM184"/>
      <c r="HN184"/>
      <c r="HO184"/>
      <c r="HP184"/>
      <c r="HQ184"/>
      <c r="HR184"/>
      <c r="HS184"/>
      <c r="HT184"/>
      <c r="HU184"/>
      <c r="HV184"/>
      <c r="HW184"/>
      <c r="HX184"/>
      <c r="HY184"/>
      <c r="HZ184"/>
      <c r="IA184"/>
      <c r="IB184"/>
      <c r="IC184"/>
      <c r="ID184"/>
      <c r="IE184"/>
      <c r="IF184"/>
      <c r="IG184"/>
      <c r="IH184"/>
      <c r="II184"/>
      <c r="IJ184"/>
      <c r="IK184"/>
      <c r="IL184"/>
      <c r="IM184"/>
      <c r="IN184"/>
      <c r="IO184"/>
      <c r="IP184"/>
      <c r="IQ184"/>
      <c r="IR184"/>
      <c r="IS184"/>
      <c r="IT184"/>
      <c r="IU184"/>
      <c r="IV184"/>
      <c r="IW184"/>
      <c r="IX184"/>
      <c r="IY184"/>
      <c r="IZ184"/>
      <c r="JA184"/>
      <c r="JB184"/>
      <c r="JC184"/>
      <c r="JD184"/>
      <c r="JE184"/>
      <c r="JF184"/>
      <c r="JG184"/>
      <c r="JH184"/>
      <c r="JI184"/>
      <c r="JJ184"/>
      <c r="JK184"/>
      <c r="JL184"/>
      <c r="JM184"/>
      <c r="JN184"/>
      <c r="JO184"/>
      <c r="JP184"/>
      <c r="JQ184"/>
      <c r="JR184"/>
      <c r="JS184"/>
      <c r="JT184"/>
      <c r="JU184"/>
      <c r="JV184"/>
      <c r="JW184"/>
      <c r="JX184"/>
      <c r="JY184"/>
      <c r="JZ184"/>
      <c r="KA184"/>
      <c r="KB184"/>
      <c r="KC184"/>
      <c r="KD184"/>
      <c r="KE184"/>
      <c r="KF184"/>
      <c r="KG184"/>
      <c r="KH184"/>
      <c r="KI184"/>
      <c r="KJ184"/>
      <c r="KK184"/>
      <c r="KL184"/>
      <c r="KM184"/>
      <c r="KN184"/>
      <c r="KO184"/>
      <c r="KP184"/>
      <c r="KQ184"/>
      <c r="KR184"/>
      <c r="KS184"/>
      <c r="KT184"/>
      <c r="KU184"/>
      <c r="KV184"/>
      <c r="KW184"/>
      <c r="KX184"/>
      <c r="KY184"/>
      <c r="KZ184"/>
      <c r="LA184"/>
      <c r="LB184"/>
      <c r="LC184"/>
      <c r="LD184"/>
      <c r="LE184"/>
      <c r="LF184"/>
      <c r="LG184"/>
      <c r="LH184"/>
      <c r="LI184"/>
      <c r="LJ184"/>
    </row>
    <row r="185" spans="1:322" ht="15" customHeight="1" x14ac:dyDescent="0.3">
      <c r="A185" s="129" t="s">
        <v>47</v>
      </c>
      <c r="B185" s="127" t="s">
        <v>323</v>
      </c>
      <c r="C185" s="130" t="s">
        <v>2083</v>
      </c>
      <c r="D185" s="126" t="s">
        <v>439</v>
      </c>
      <c r="E185" s="128">
        <v>44704</v>
      </c>
      <c r="F185" s="126" t="s">
        <v>2264</v>
      </c>
      <c r="G185" s="127">
        <v>5451</v>
      </c>
      <c r="H185" s="126" t="s">
        <v>520</v>
      </c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 t="s">
        <v>87</v>
      </c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/>
      <c r="HX185"/>
      <c r="HY185"/>
      <c r="HZ185"/>
      <c r="IA185"/>
      <c r="IB185"/>
      <c r="IC185"/>
      <c r="ID185"/>
      <c r="IE185"/>
      <c r="IF185"/>
      <c r="IG185"/>
      <c r="IH185"/>
      <c r="II185"/>
      <c r="IJ185"/>
      <c r="IK185"/>
      <c r="IL185"/>
      <c r="IM185"/>
      <c r="IN185"/>
      <c r="IO185"/>
      <c r="IP185"/>
      <c r="IQ185"/>
      <c r="IR185"/>
      <c r="IS185"/>
      <c r="IT185"/>
      <c r="IU185"/>
      <c r="IV185"/>
      <c r="IW185"/>
      <c r="IX185"/>
      <c r="IY185"/>
      <c r="IZ185"/>
      <c r="JA185"/>
      <c r="JB185"/>
      <c r="JC185"/>
      <c r="JD185"/>
      <c r="JE185"/>
      <c r="JF185"/>
      <c r="JG185"/>
      <c r="JH185"/>
      <c r="JI185"/>
      <c r="JJ185"/>
      <c r="JK185"/>
      <c r="JL185"/>
      <c r="JM185"/>
      <c r="JN185"/>
      <c r="JO185"/>
      <c r="JP185"/>
      <c r="JQ185"/>
      <c r="JR185"/>
      <c r="JS185"/>
      <c r="JT185"/>
      <c r="JU185"/>
      <c r="JV185"/>
      <c r="JW185"/>
      <c r="JX185"/>
      <c r="JY185"/>
      <c r="JZ185"/>
      <c r="KA185"/>
      <c r="KB185"/>
      <c r="KC185"/>
      <c r="KD185"/>
      <c r="KE185"/>
      <c r="KF185"/>
      <c r="KG185"/>
      <c r="KH185"/>
      <c r="KI185"/>
      <c r="KJ185"/>
      <c r="KK185"/>
      <c r="KL185"/>
      <c r="KM185"/>
      <c r="KN185"/>
      <c r="KO185"/>
      <c r="KP185"/>
      <c r="KQ185"/>
      <c r="KR185"/>
      <c r="KS185"/>
      <c r="KT185"/>
      <c r="KU185"/>
      <c r="KV185"/>
      <c r="KW185"/>
      <c r="KX185"/>
      <c r="KY185"/>
      <c r="KZ185"/>
      <c r="LA185"/>
      <c r="LB185"/>
      <c r="LC185"/>
      <c r="LD185"/>
      <c r="LE185"/>
      <c r="LF185"/>
      <c r="LG185"/>
      <c r="LH185"/>
      <c r="LI185"/>
      <c r="LJ185"/>
    </row>
    <row r="186" spans="1:322" s="137" customFormat="1" ht="15" customHeight="1" x14ac:dyDescent="0.3">
      <c r="A186" s="129" t="s">
        <v>47</v>
      </c>
      <c r="B186" s="127"/>
      <c r="C186" s="130" t="s">
        <v>4171</v>
      </c>
      <c r="D186" s="126" t="s">
        <v>439</v>
      </c>
      <c r="E186" s="128">
        <v>44731</v>
      </c>
      <c r="F186" s="126"/>
      <c r="G186" s="127"/>
      <c r="H186" s="126" t="s">
        <v>520</v>
      </c>
    </row>
    <row r="187" spans="1:322" s="137" customFormat="1" ht="15" customHeight="1" x14ac:dyDescent="0.3">
      <c r="A187" s="129" t="s">
        <v>3430</v>
      </c>
      <c r="B187" s="127" t="s">
        <v>3431</v>
      </c>
      <c r="C187" s="130" t="s">
        <v>4473</v>
      </c>
      <c r="D187" s="126" t="s">
        <v>2991</v>
      </c>
      <c r="E187" s="128">
        <v>44691</v>
      </c>
      <c r="F187" s="126" t="s">
        <v>69</v>
      </c>
      <c r="G187" s="127" t="s">
        <v>2987</v>
      </c>
      <c r="H187" s="126" t="s">
        <v>1</v>
      </c>
    </row>
    <row r="188" spans="1:322" ht="15" customHeight="1" x14ac:dyDescent="0.3">
      <c r="A188" s="129" t="s">
        <v>511</v>
      </c>
      <c r="B188" s="127" t="s">
        <v>423</v>
      </c>
      <c r="C188" s="130" t="s">
        <v>2083</v>
      </c>
      <c r="D188" s="126" t="s">
        <v>1434</v>
      </c>
      <c r="E188" s="128">
        <v>44439</v>
      </c>
      <c r="F188" s="126" t="s">
        <v>1413</v>
      </c>
      <c r="G188" s="127">
        <v>5363</v>
      </c>
      <c r="H188" s="126" t="s">
        <v>520</v>
      </c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/>
      <c r="HY188"/>
      <c r="HZ188"/>
      <c r="IA188"/>
      <c r="IB188"/>
      <c r="IC188"/>
      <c r="ID188"/>
      <c r="IE188"/>
      <c r="IF188"/>
      <c r="IG188"/>
      <c r="IH188"/>
      <c r="II188"/>
      <c r="IJ188"/>
      <c r="IK188"/>
      <c r="IL188"/>
      <c r="IM188"/>
      <c r="IN188"/>
      <c r="IO188"/>
      <c r="IP188"/>
      <c r="IQ188"/>
      <c r="IR188"/>
      <c r="IS188"/>
      <c r="IT188"/>
      <c r="IU188"/>
      <c r="IV188"/>
      <c r="IW188"/>
      <c r="IX188"/>
      <c r="IY188"/>
      <c r="IZ188"/>
      <c r="JA188"/>
      <c r="JB188"/>
      <c r="JC188"/>
      <c r="JD188"/>
      <c r="JE188"/>
      <c r="JF188"/>
      <c r="JG188"/>
      <c r="JH188"/>
      <c r="JI188"/>
      <c r="JJ188"/>
      <c r="JK188"/>
      <c r="JL188"/>
      <c r="JM188"/>
      <c r="JN188"/>
      <c r="JO188"/>
      <c r="JP188"/>
      <c r="JQ188"/>
      <c r="JR188"/>
      <c r="JS188"/>
      <c r="JT188"/>
      <c r="JU188"/>
      <c r="JV188"/>
      <c r="JW188"/>
      <c r="JX188"/>
      <c r="JY188"/>
      <c r="JZ188"/>
      <c r="KA188"/>
      <c r="KB188"/>
      <c r="KC188"/>
      <c r="KD188"/>
      <c r="KE188"/>
      <c r="KF188"/>
      <c r="KG188"/>
      <c r="KH188"/>
      <c r="KI188"/>
      <c r="KJ188"/>
      <c r="KK188"/>
      <c r="KL188"/>
      <c r="KM188"/>
      <c r="KN188"/>
      <c r="KO188"/>
      <c r="KP188"/>
      <c r="KQ188"/>
      <c r="KR188"/>
      <c r="KS188"/>
      <c r="KT188"/>
      <c r="KU188"/>
      <c r="KV188"/>
      <c r="KW188"/>
      <c r="KX188"/>
      <c r="KY188"/>
      <c r="KZ188"/>
      <c r="LA188"/>
      <c r="LB188"/>
      <c r="LC188"/>
      <c r="LD188"/>
      <c r="LE188"/>
      <c r="LF188"/>
      <c r="LG188"/>
      <c r="LH188"/>
      <c r="LI188"/>
      <c r="LJ188"/>
    </row>
    <row r="189" spans="1:322" ht="15" customHeight="1" x14ac:dyDescent="0.3">
      <c r="A189" s="129" t="s">
        <v>187</v>
      </c>
      <c r="B189" s="127" t="s">
        <v>2524</v>
      </c>
      <c r="C189" s="127"/>
      <c r="D189" s="126" t="s">
        <v>189</v>
      </c>
      <c r="E189" s="128">
        <v>43739</v>
      </c>
      <c r="F189" s="126" t="s">
        <v>3497</v>
      </c>
      <c r="G189" s="127" t="s">
        <v>2405</v>
      </c>
      <c r="H189" s="126" t="s">
        <v>5111</v>
      </c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  <c r="IF189"/>
      <c r="IG189"/>
      <c r="IH189"/>
      <c r="II189"/>
      <c r="IJ189"/>
      <c r="IK189"/>
      <c r="IL189"/>
      <c r="IM189"/>
      <c r="IN189"/>
      <c r="IO189"/>
      <c r="IP189"/>
      <c r="IQ189"/>
      <c r="IR189"/>
      <c r="IS189"/>
      <c r="IT189"/>
      <c r="IU189"/>
      <c r="IV189"/>
      <c r="IW189"/>
      <c r="IX189"/>
      <c r="IY189"/>
      <c r="IZ189"/>
      <c r="JA189"/>
      <c r="JB189"/>
      <c r="JC189"/>
      <c r="JD189"/>
      <c r="JE189"/>
      <c r="JF189"/>
      <c r="JG189"/>
      <c r="JH189"/>
      <c r="JI189"/>
      <c r="JJ189"/>
      <c r="JK189"/>
      <c r="JL189"/>
      <c r="JM189"/>
      <c r="JN189"/>
      <c r="JO189"/>
      <c r="JP189"/>
      <c r="JQ189"/>
      <c r="JR189"/>
      <c r="JS189"/>
      <c r="JT189"/>
      <c r="JU189"/>
      <c r="JV189"/>
      <c r="JW189"/>
      <c r="JX189"/>
      <c r="JY189"/>
      <c r="JZ189"/>
      <c r="KA189"/>
      <c r="KB189"/>
      <c r="KC189"/>
      <c r="KD189"/>
      <c r="KE189"/>
      <c r="KF189"/>
      <c r="KG189"/>
      <c r="KH189"/>
      <c r="KI189"/>
      <c r="KJ189"/>
      <c r="KK189"/>
      <c r="KL189"/>
      <c r="KM189"/>
      <c r="KN189"/>
      <c r="KO189"/>
      <c r="KP189"/>
      <c r="KQ189"/>
      <c r="KR189"/>
      <c r="KS189"/>
      <c r="KT189"/>
      <c r="KU189"/>
      <c r="KV189"/>
      <c r="KW189"/>
      <c r="KX189"/>
      <c r="KY189"/>
      <c r="KZ189"/>
      <c r="LA189"/>
      <c r="LB189"/>
      <c r="LC189"/>
      <c r="LD189"/>
      <c r="LE189"/>
      <c r="LF189"/>
      <c r="LG189"/>
      <c r="LH189"/>
      <c r="LI189"/>
      <c r="LJ189"/>
    </row>
    <row r="190" spans="1:322" ht="15" customHeight="1" x14ac:dyDescent="0.3">
      <c r="A190" s="129" t="s">
        <v>1938</v>
      </c>
      <c r="B190" s="127"/>
      <c r="C190" s="127"/>
      <c r="D190" s="126" t="s">
        <v>1939</v>
      </c>
      <c r="E190" s="128">
        <v>49612</v>
      </c>
      <c r="F190" s="126" t="s">
        <v>69</v>
      </c>
      <c r="G190" s="127"/>
      <c r="H190" s="126" t="s">
        <v>520</v>
      </c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/>
      <c r="IK190"/>
      <c r="IL190"/>
      <c r="IM190"/>
      <c r="IN190"/>
      <c r="IO190"/>
      <c r="IP190"/>
      <c r="IQ190"/>
      <c r="IR190"/>
      <c r="IS190"/>
      <c r="IT190"/>
      <c r="IU190"/>
      <c r="IV190"/>
      <c r="IW190"/>
      <c r="IX190"/>
      <c r="IY190"/>
      <c r="IZ190"/>
      <c r="JA190"/>
      <c r="JB190"/>
      <c r="JC190"/>
      <c r="JD190"/>
      <c r="JE190"/>
      <c r="JF190"/>
      <c r="JG190"/>
      <c r="JH190"/>
      <c r="JI190"/>
      <c r="JJ190"/>
      <c r="JK190"/>
      <c r="JL190"/>
      <c r="JM190"/>
      <c r="JN190"/>
      <c r="JO190"/>
      <c r="JP190"/>
      <c r="JQ190"/>
      <c r="JR190"/>
      <c r="JS190"/>
      <c r="JT190"/>
      <c r="JU190"/>
      <c r="JV190"/>
      <c r="JW190"/>
      <c r="JX190"/>
      <c r="JY190"/>
      <c r="JZ190"/>
      <c r="KA190"/>
      <c r="KB190"/>
      <c r="KC190"/>
      <c r="KD190"/>
      <c r="KE190"/>
      <c r="KF190"/>
      <c r="KG190"/>
      <c r="KH190"/>
      <c r="KI190"/>
      <c r="KJ190"/>
      <c r="KK190"/>
      <c r="KL190"/>
      <c r="KM190"/>
      <c r="KN190"/>
      <c r="KO190"/>
      <c r="KP190"/>
      <c r="KQ190"/>
      <c r="KR190"/>
      <c r="KS190"/>
      <c r="KT190"/>
      <c r="KU190"/>
      <c r="KV190"/>
      <c r="KW190"/>
      <c r="KX190"/>
      <c r="KY190"/>
      <c r="KZ190"/>
      <c r="LA190"/>
      <c r="LB190"/>
      <c r="LC190"/>
      <c r="LD190"/>
      <c r="LE190"/>
      <c r="LF190"/>
      <c r="LG190"/>
      <c r="LH190"/>
      <c r="LI190"/>
      <c r="LJ190"/>
    </row>
    <row r="191" spans="1:322" s="137" customFormat="1" ht="15" customHeight="1" x14ac:dyDescent="0.3">
      <c r="A191" s="129" t="s">
        <v>3184</v>
      </c>
      <c r="B191" s="127" t="s">
        <v>2516</v>
      </c>
      <c r="C191" s="127" t="s">
        <v>4171</v>
      </c>
      <c r="D191" s="126" t="s">
        <v>3185</v>
      </c>
      <c r="E191" s="128">
        <v>44714</v>
      </c>
      <c r="F191" s="126" t="s">
        <v>3186</v>
      </c>
      <c r="G191" s="127"/>
      <c r="H191" s="126" t="s">
        <v>42</v>
      </c>
    </row>
    <row r="192" spans="1:322" ht="15" customHeight="1" x14ac:dyDescent="0.3">
      <c r="A192" s="129" t="s">
        <v>536</v>
      </c>
      <c r="B192" s="127" t="s">
        <v>2516</v>
      </c>
      <c r="C192" s="127" t="s">
        <v>4171</v>
      </c>
      <c r="D192" s="126" t="s">
        <v>537</v>
      </c>
      <c r="E192" s="128" t="s">
        <v>91</v>
      </c>
      <c r="F192" s="126" t="s">
        <v>128</v>
      </c>
      <c r="G192" s="127" t="s">
        <v>1512</v>
      </c>
      <c r="H192" s="126" t="s">
        <v>520</v>
      </c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  <c r="IF192"/>
      <c r="IG192"/>
      <c r="IH192"/>
      <c r="II192"/>
      <c r="IJ192"/>
      <c r="IK192"/>
      <c r="IL192"/>
      <c r="IM192"/>
      <c r="IN192"/>
      <c r="IO192"/>
      <c r="IP192"/>
      <c r="IQ192"/>
      <c r="IR192"/>
      <c r="IS192"/>
      <c r="IT192"/>
      <c r="IU192"/>
      <c r="IV192"/>
      <c r="IW192"/>
      <c r="IX192"/>
      <c r="IY192"/>
      <c r="IZ192"/>
      <c r="JA192"/>
      <c r="JB192"/>
      <c r="JC192"/>
      <c r="JD192"/>
      <c r="JE192"/>
      <c r="JF192"/>
      <c r="JG192"/>
      <c r="JH192"/>
      <c r="JI192"/>
      <c r="JJ192"/>
      <c r="JK192"/>
      <c r="JL192"/>
      <c r="JM192"/>
      <c r="JN192"/>
      <c r="JO192"/>
      <c r="JP192"/>
      <c r="JQ192"/>
      <c r="JR192"/>
      <c r="JS192"/>
      <c r="JT192"/>
      <c r="JU192"/>
      <c r="JV192"/>
      <c r="JW192"/>
      <c r="JX192"/>
      <c r="JY192"/>
      <c r="JZ192"/>
      <c r="KA192"/>
      <c r="KB192"/>
      <c r="KC192"/>
      <c r="KD192"/>
      <c r="KE192"/>
      <c r="KF192"/>
      <c r="KG192"/>
      <c r="KH192"/>
      <c r="KI192"/>
      <c r="KJ192"/>
      <c r="KK192"/>
      <c r="KL192"/>
      <c r="KM192"/>
      <c r="KN192"/>
      <c r="KO192"/>
      <c r="KP192"/>
      <c r="KQ192"/>
      <c r="KR192"/>
      <c r="KS192"/>
      <c r="KT192"/>
      <c r="KU192"/>
      <c r="KV192"/>
      <c r="KW192"/>
      <c r="KX192"/>
      <c r="KY192"/>
      <c r="KZ192"/>
      <c r="LA192"/>
      <c r="LB192"/>
      <c r="LC192"/>
      <c r="LD192"/>
      <c r="LE192"/>
      <c r="LF192"/>
      <c r="LG192"/>
      <c r="LH192"/>
      <c r="LI192"/>
      <c r="LJ192"/>
    </row>
    <row r="193" spans="1:322" ht="15" customHeight="1" x14ac:dyDescent="0.3">
      <c r="A193" s="129" t="s">
        <v>324</v>
      </c>
      <c r="B193" s="127"/>
      <c r="C193" s="130" t="s">
        <v>5391</v>
      </c>
      <c r="D193" s="126" t="s">
        <v>325</v>
      </c>
      <c r="E193" s="128" t="s">
        <v>3026</v>
      </c>
      <c r="F193" s="126" t="s">
        <v>176</v>
      </c>
      <c r="G193" s="127"/>
      <c r="H193" s="126" t="s">
        <v>520</v>
      </c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  <c r="IF193"/>
      <c r="IG193"/>
      <c r="IH193"/>
      <c r="II193"/>
      <c r="IJ193"/>
      <c r="IK193"/>
      <c r="IL193"/>
      <c r="IM193"/>
      <c r="IN193"/>
      <c r="IO193"/>
      <c r="IP193"/>
      <c r="IQ193"/>
      <c r="IR193"/>
      <c r="IS193"/>
      <c r="IT193"/>
      <c r="IU193"/>
      <c r="IV193"/>
      <c r="IW193"/>
      <c r="IX193"/>
      <c r="IY193"/>
      <c r="IZ193"/>
      <c r="JA193"/>
      <c r="JB193"/>
      <c r="JC193"/>
      <c r="JD193"/>
      <c r="JE193"/>
      <c r="JF193"/>
      <c r="JG193"/>
      <c r="JH193"/>
      <c r="JI193"/>
      <c r="JJ193"/>
      <c r="JK193"/>
      <c r="JL193"/>
      <c r="JM193"/>
      <c r="JN193"/>
      <c r="JO193"/>
      <c r="JP193"/>
      <c r="JQ193"/>
      <c r="JR193"/>
      <c r="JS193"/>
      <c r="JT193"/>
      <c r="JU193"/>
      <c r="JV193"/>
      <c r="JW193"/>
      <c r="JX193"/>
      <c r="JY193"/>
      <c r="JZ193"/>
      <c r="KA193"/>
      <c r="KB193"/>
      <c r="KC193"/>
      <c r="KD193"/>
      <c r="KE193"/>
      <c r="KF193"/>
      <c r="KG193"/>
      <c r="KH193"/>
      <c r="KI193"/>
      <c r="KJ193"/>
      <c r="KK193"/>
      <c r="KL193"/>
      <c r="KM193"/>
      <c r="KN193"/>
      <c r="KO193"/>
      <c r="KP193"/>
      <c r="KQ193"/>
      <c r="KR193"/>
      <c r="KS193"/>
      <c r="KT193"/>
      <c r="KU193"/>
      <c r="KV193"/>
      <c r="KW193"/>
      <c r="KX193"/>
      <c r="KY193"/>
      <c r="KZ193"/>
      <c r="LA193"/>
      <c r="LB193"/>
      <c r="LC193"/>
      <c r="LD193"/>
      <c r="LE193"/>
      <c r="LF193"/>
      <c r="LG193"/>
      <c r="LH193"/>
      <c r="LI193"/>
      <c r="LJ193"/>
    </row>
    <row r="194" spans="1:322" ht="15" customHeight="1" x14ac:dyDescent="0.3">
      <c r="A194" s="129" t="s">
        <v>1266</v>
      </c>
      <c r="B194" s="127" t="s">
        <v>1267</v>
      </c>
      <c r="C194" s="127" t="s">
        <v>4165</v>
      </c>
      <c r="D194" s="126" t="s">
        <v>1268</v>
      </c>
      <c r="E194" s="128">
        <v>44057</v>
      </c>
      <c r="F194" s="126" t="s">
        <v>3154</v>
      </c>
      <c r="G194" s="127"/>
      <c r="H194" s="126" t="s">
        <v>520</v>
      </c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/>
      <c r="HY194"/>
      <c r="HZ194"/>
      <c r="IA194"/>
      <c r="IB194"/>
      <c r="IC194"/>
      <c r="ID194"/>
      <c r="IE194"/>
      <c r="IF194"/>
      <c r="IG194"/>
      <c r="IH194"/>
      <c r="II194"/>
      <c r="IJ194"/>
      <c r="IK194"/>
      <c r="IL194"/>
      <c r="IM194"/>
      <c r="IN194"/>
      <c r="IO194"/>
      <c r="IP194"/>
      <c r="IQ194"/>
      <c r="IR194"/>
      <c r="IS194"/>
      <c r="IT194"/>
      <c r="IU194"/>
      <c r="IV194"/>
      <c r="IW194"/>
      <c r="IX194"/>
      <c r="IY194"/>
      <c r="IZ194"/>
      <c r="JA194"/>
      <c r="JB194"/>
      <c r="JC194"/>
      <c r="JD194"/>
      <c r="JE194"/>
      <c r="JF194"/>
      <c r="JG194"/>
      <c r="JH194"/>
      <c r="JI194"/>
      <c r="JJ194"/>
      <c r="JK194"/>
      <c r="JL194"/>
      <c r="JM194"/>
      <c r="JN194"/>
      <c r="JO194"/>
      <c r="JP194"/>
      <c r="JQ194"/>
      <c r="JR194"/>
      <c r="JS194"/>
      <c r="JT194"/>
      <c r="JU194"/>
      <c r="JV194"/>
      <c r="JW194"/>
      <c r="JX194"/>
      <c r="JY194"/>
      <c r="JZ194"/>
      <c r="KA194"/>
      <c r="KB194"/>
      <c r="KC194"/>
      <c r="KD194"/>
      <c r="KE194"/>
      <c r="KF194"/>
      <c r="KG194"/>
      <c r="KH194"/>
      <c r="KI194"/>
      <c r="KJ194"/>
      <c r="KK194"/>
      <c r="KL194"/>
      <c r="KM194"/>
      <c r="KN194"/>
      <c r="KO194"/>
      <c r="KP194"/>
      <c r="KQ194"/>
      <c r="KR194"/>
      <c r="KS194"/>
      <c r="KT194"/>
      <c r="KU194"/>
      <c r="KV194"/>
      <c r="KW194"/>
      <c r="KX194"/>
      <c r="KY194"/>
      <c r="KZ194"/>
      <c r="LA194"/>
      <c r="LB194"/>
      <c r="LC194"/>
      <c r="LD194"/>
      <c r="LE194"/>
      <c r="LF194"/>
      <c r="LG194"/>
      <c r="LH194"/>
      <c r="LI194"/>
      <c r="LJ194"/>
    </row>
    <row r="195" spans="1:322" s="137" customFormat="1" ht="15" customHeight="1" x14ac:dyDescent="0.3">
      <c r="A195" s="129" t="s">
        <v>6708</v>
      </c>
      <c r="B195" s="127" t="s">
        <v>2516</v>
      </c>
      <c r="C195" s="127" t="s">
        <v>4163</v>
      </c>
      <c r="D195" s="126" t="s">
        <v>6548</v>
      </c>
      <c r="E195" s="128">
        <v>45475</v>
      </c>
      <c r="F195" s="126" t="s">
        <v>69</v>
      </c>
      <c r="G195" s="127">
        <v>32421</v>
      </c>
      <c r="H195" s="126" t="s">
        <v>6359</v>
      </c>
    </row>
    <row r="196" spans="1:322" ht="15" customHeight="1" x14ac:dyDescent="0.3">
      <c r="A196" s="129" t="s">
        <v>5246</v>
      </c>
      <c r="B196" s="127"/>
      <c r="C196" s="130" t="s">
        <v>4165</v>
      </c>
      <c r="D196" s="129" t="s">
        <v>5248</v>
      </c>
      <c r="E196" s="128">
        <v>44519</v>
      </c>
      <c r="F196" s="129" t="s">
        <v>5247</v>
      </c>
      <c r="G196" s="127"/>
      <c r="H196" s="126" t="s">
        <v>1769</v>
      </c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/>
      <c r="IK196"/>
      <c r="IL196"/>
      <c r="IM196"/>
      <c r="IN196"/>
      <c r="IO196"/>
      <c r="IP196"/>
      <c r="IQ196"/>
      <c r="IR196"/>
      <c r="IS196"/>
      <c r="IT196"/>
      <c r="IU196"/>
      <c r="IV196"/>
      <c r="IW196"/>
      <c r="IX196"/>
      <c r="IY196"/>
      <c r="IZ196"/>
      <c r="JA196"/>
      <c r="JB196"/>
      <c r="JC196"/>
      <c r="JD196"/>
      <c r="JE196"/>
      <c r="JF196"/>
      <c r="JG196"/>
      <c r="JH196"/>
      <c r="JI196"/>
      <c r="JJ196"/>
      <c r="JK196"/>
      <c r="JL196"/>
      <c r="JM196"/>
      <c r="JN196"/>
      <c r="JO196"/>
      <c r="JP196"/>
      <c r="JQ196"/>
      <c r="JR196"/>
      <c r="JS196"/>
      <c r="JT196"/>
      <c r="JU196"/>
      <c r="JV196"/>
      <c r="JW196"/>
      <c r="JX196"/>
      <c r="JY196"/>
      <c r="JZ196"/>
      <c r="KA196"/>
      <c r="KB196"/>
      <c r="KC196"/>
      <c r="KD196"/>
      <c r="KE196"/>
      <c r="KF196"/>
      <c r="KG196"/>
      <c r="KH196"/>
      <c r="KI196"/>
      <c r="KJ196"/>
      <c r="KK196"/>
      <c r="KL196"/>
      <c r="KM196"/>
      <c r="KN196"/>
      <c r="KO196"/>
      <c r="KP196"/>
      <c r="KQ196"/>
      <c r="KR196"/>
      <c r="KS196"/>
      <c r="KT196"/>
      <c r="KU196"/>
      <c r="KV196"/>
      <c r="KW196"/>
      <c r="KX196"/>
      <c r="KY196"/>
      <c r="KZ196"/>
      <c r="LA196"/>
      <c r="LB196"/>
      <c r="LC196"/>
      <c r="LD196"/>
      <c r="LE196"/>
      <c r="LF196"/>
      <c r="LG196"/>
      <c r="LH196"/>
      <c r="LI196"/>
      <c r="LJ196"/>
    </row>
    <row r="197" spans="1:322" ht="15" customHeight="1" x14ac:dyDescent="0.3">
      <c r="A197" s="129" t="s">
        <v>198</v>
      </c>
      <c r="B197" s="127"/>
      <c r="C197" s="127"/>
      <c r="D197" s="126" t="s">
        <v>199</v>
      </c>
      <c r="E197" s="128" t="s">
        <v>91</v>
      </c>
      <c r="F197" s="126" t="s">
        <v>176</v>
      </c>
      <c r="G197" s="127"/>
      <c r="H197" s="126" t="s">
        <v>520</v>
      </c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/>
      <c r="HY197"/>
      <c r="HZ197"/>
      <c r="IA197"/>
      <c r="IB197"/>
      <c r="IC197"/>
      <c r="ID197"/>
      <c r="IE197"/>
      <c r="IF197"/>
      <c r="IG197"/>
      <c r="IH197"/>
      <c r="II197"/>
      <c r="IJ197"/>
      <c r="IK197"/>
      <c r="IL197"/>
      <c r="IM197"/>
      <c r="IN197"/>
      <c r="IO197"/>
      <c r="IP197"/>
      <c r="IQ197"/>
      <c r="IR197"/>
      <c r="IS197"/>
      <c r="IT197"/>
      <c r="IU197"/>
      <c r="IV197"/>
      <c r="IW197"/>
      <c r="IX197"/>
      <c r="IY197"/>
      <c r="IZ197"/>
      <c r="JA197"/>
      <c r="JB197"/>
      <c r="JC197"/>
      <c r="JD197"/>
      <c r="JE197"/>
      <c r="JF197"/>
      <c r="JG197"/>
      <c r="JH197"/>
      <c r="JI197"/>
      <c r="JJ197"/>
      <c r="JK197"/>
      <c r="JL197"/>
      <c r="JM197"/>
      <c r="JN197"/>
      <c r="JO197"/>
      <c r="JP197"/>
      <c r="JQ197"/>
      <c r="JR197"/>
      <c r="JS197"/>
      <c r="JT197"/>
      <c r="JU197"/>
      <c r="JV197"/>
      <c r="JW197"/>
      <c r="JX197"/>
      <c r="JY197"/>
      <c r="JZ197"/>
      <c r="KA197"/>
      <c r="KB197"/>
      <c r="KC197"/>
      <c r="KD197"/>
      <c r="KE197"/>
      <c r="KF197"/>
      <c r="KG197"/>
      <c r="KH197"/>
      <c r="KI197"/>
      <c r="KJ197"/>
      <c r="KK197"/>
      <c r="KL197"/>
      <c r="KM197"/>
      <c r="KN197"/>
      <c r="KO197"/>
      <c r="KP197"/>
      <c r="KQ197"/>
      <c r="KR197"/>
      <c r="KS197"/>
      <c r="KT197"/>
      <c r="KU197"/>
      <c r="KV197"/>
      <c r="KW197"/>
      <c r="KX197"/>
      <c r="KY197"/>
      <c r="KZ197"/>
      <c r="LA197"/>
      <c r="LB197"/>
      <c r="LC197"/>
      <c r="LD197"/>
      <c r="LE197"/>
      <c r="LF197"/>
      <c r="LG197"/>
      <c r="LH197"/>
      <c r="LI197"/>
      <c r="LJ197"/>
    </row>
    <row r="198" spans="1:322" s="137" customFormat="1" ht="15" customHeight="1" x14ac:dyDescent="0.3">
      <c r="A198" s="129" t="s">
        <v>2869</v>
      </c>
      <c r="B198" s="127" t="s">
        <v>2870</v>
      </c>
      <c r="C198" s="127" t="s">
        <v>2083</v>
      </c>
      <c r="D198" s="126" t="s">
        <v>2871</v>
      </c>
      <c r="E198" s="128">
        <v>43907</v>
      </c>
      <c r="F198" s="126" t="s">
        <v>6690</v>
      </c>
      <c r="G198" s="127" t="s">
        <v>2799</v>
      </c>
      <c r="H198" s="126" t="s">
        <v>520</v>
      </c>
    </row>
    <row r="199" spans="1:322" s="137" customFormat="1" ht="15" customHeight="1" x14ac:dyDescent="0.3">
      <c r="A199" s="129" t="s">
        <v>6713</v>
      </c>
      <c r="B199" s="127" t="s">
        <v>6714</v>
      </c>
      <c r="C199" s="127" t="s">
        <v>4179</v>
      </c>
      <c r="D199" s="126" t="s">
        <v>6715</v>
      </c>
      <c r="E199" s="128"/>
      <c r="F199" s="126" t="s">
        <v>6716</v>
      </c>
      <c r="G199" s="127" t="s">
        <v>69</v>
      </c>
      <c r="H199" s="126" t="s">
        <v>520</v>
      </c>
    </row>
    <row r="200" spans="1:322" ht="15" customHeight="1" x14ac:dyDescent="0.3">
      <c r="A200" s="129" t="s">
        <v>4583</v>
      </c>
      <c r="B200" s="127" t="s">
        <v>4584</v>
      </c>
      <c r="C200" s="127" t="s">
        <v>2083</v>
      </c>
      <c r="D200" s="126" t="s">
        <v>4585</v>
      </c>
      <c r="E200" s="128">
        <v>44215</v>
      </c>
      <c r="F200" s="126" t="s">
        <v>4586</v>
      </c>
      <c r="G200" s="127"/>
      <c r="H200" s="126" t="s">
        <v>520</v>
      </c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  <c r="FO200"/>
      <c r="FP200"/>
      <c r="FQ200"/>
      <c r="FR200"/>
      <c r="FS200"/>
      <c r="FT200"/>
      <c r="FU200"/>
      <c r="FV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  <c r="HM200"/>
      <c r="HN200"/>
      <c r="HO200"/>
      <c r="HP200"/>
      <c r="HQ200"/>
      <c r="HR200"/>
      <c r="HS200"/>
      <c r="HT200"/>
      <c r="HU200"/>
      <c r="HV200"/>
      <c r="HW200"/>
      <c r="HX200"/>
      <c r="HY200"/>
      <c r="HZ200"/>
      <c r="IA200"/>
      <c r="IB200"/>
      <c r="IC200"/>
      <c r="ID200"/>
      <c r="IE200"/>
      <c r="IF200"/>
      <c r="IG200"/>
      <c r="IH200"/>
      <c r="II200"/>
      <c r="IJ200"/>
      <c r="IK200"/>
      <c r="IL200"/>
      <c r="IM200"/>
      <c r="IN200"/>
      <c r="IO200"/>
      <c r="IP200"/>
      <c r="IQ200"/>
      <c r="IR200"/>
      <c r="IS200"/>
      <c r="IT200"/>
      <c r="IU200"/>
      <c r="IV200"/>
      <c r="IW200"/>
      <c r="IX200"/>
      <c r="IY200"/>
      <c r="IZ200"/>
      <c r="JA200"/>
      <c r="JB200"/>
      <c r="JC200"/>
      <c r="JD200"/>
      <c r="JE200"/>
      <c r="JF200"/>
      <c r="JG200"/>
      <c r="JH200"/>
      <c r="JI200"/>
      <c r="JJ200"/>
      <c r="JK200"/>
      <c r="JL200"/>
      <c r="JM200"/>
      <c r="JN200"/>
      <c r="JO200"/>
      <c r="JP200"/>
      <c r="JQ200"/>
      <c r="JR200"/>
      <c r="JS200"/>
      <c r="JT200"/>
      <c r="JU200"/>
      <c r="JV200"/>
      <c r="JW200"/>
      <c r="JX200"/>
      <c r="JY200"/>
      <c r="JZ200"/>
      <c r="KA200"/>
      <c r="KB200"/>
      <c r="KC200"/>
      <c r="KD200"/>
      <c r="KE200"/>
      <c r="KF200"/>
      <c r="KG200"/>
      <c r="KH200"/>
      <c r="KI200"/>
      <c r="KJ200"/>
      <c r="KK200"/>
      <c r="KL200"/>
      <c r="KM200"/>
      <c r="KN200"/>
      <c r="KO200"/>
      <c r="KP200"/>
      <c r="KQ200"/>
      <c r="KR200"/>
      <c r="KS200"/>
      <c r="KT200"/>
      <c r="KU200"/>
      <c r="KV200"/>
      <c r="KW200"/>
      <c r="KX200"/>
      <c r="KY200"/>
      <c r="KZ200"/>
      <c r="LA200"/>
      <c r="LB200"/>
      <c r="LC200"/>
      <c r="LD200"/>
      <c r="LE200"/>
      <c r="LF200"/>
      <c r="LG200"/>
      <c r="LH200"/>
      <c r="LI200"/>
      <c r="LJ200"/>
    </row>
    <row r="201" spans="1:322" ht="15" customHeight="1" x14ac:dyDescent="0.3">
      <c r="A201" s="129" t="s">
        <v>3179</v>
      </c>
      <c r="B201" s="127" t="s">
        <v>1491</v>
      </c>
      <c r="C201" s="127" t="s">
        <v>4761</v>
      </c>
      <c r="D201" s="126" t="s">
        <v>1492</v>
      </c>
      <c r="E201" s="128">
        <v>44742</v>
      </c>
      <c r="F201" s="126" t="s">
        <v>6696</v>
      </c>
      <c r="G201" s="127" t="s">
        <v>1506</v>
      </c>
      <c r="H201" s="126" t="s">
        <v>520</v>
      </c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  <c r="FO201"/>
      <c r="FP201"/>
      <c r="FQ201"/>
      <c r="FR201"/>
      <c r="FS201"/>
      <c r="FT201"/>
      <c r="FU201"/>
      <c r="FV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  <c r="HM201"/>
      <c r="HN201"/>
      <c r="HO201"/>
      <c r="HP201"/>
      <c r="HQ201"/>
      <c r="HR201"/>
      <c r="HS201"/>
      <c r="HT201"/>
      <c r="HU201"/>
      <c r="HV201"/>
      <c r="HW201"/>
      <c r="HX201"/>
      <c r="HY201"/>
      <c r="HZ201"/>
      <c r="IA201"/>
      <c r="IB201"/>
      <c r="IC201"/>
      <c r="ID201"/>
      <c r="IE201"/>
      <c r="IF201"/>
      <c r="IG201"/>
      <c r="IH201"/>
      <c r="II201"/>
      <c r="IJ201"/>
      <c r="IK201"/>
      <c r="IL201"/>
      <c r="IM201"/>
      <c r="IN201"/>
      <c r="IO201"/>
      <c r="IP201"/>
      <c r="IQ201"/>
      <c r="IR201"/>
      <c r="IS201"/>
      <c r="IT201"/>
      <c r="IU201"/>
      <c r="IV201"/>
      <c r="IW201"/>
      <c r="IX201"/>
      <c r="IY201"/>
      <c r="IZ201"/>
      <c r="JA201"/>
      <c r="JB201"/>
      <c r="JC201"/>
      <c r="JD201"/>
      <c r="JE201"/>
      <c r="JF201"/>
      <c r="JG201"/>
      <c r="JH201"/>
      <c r="JI201"/>
      <c r="JJ201"/>
      <c r="JK201"/>
      <c r="JL201"/>
      <c r="JM201"/>
      <c r="JN201"/>
      <c r="JO201"/>
      <c r="JP201"/>
      <c r="JQ201"/>
      <c r="JR201"/>
      <c r="JS201"/>
      <c r="JT201"/>
      <c r="JU201"/>
      <c r="JV201"/>
      <c r="JW201"/>
      <c r="JX201"/>
      <c r="JY201"/>
      <c r="JZ201"/>
      <c r="KA201"/>
      <c r="KB201"/>
      <c r="KC201"/>
      <c r="KD201"/>
      <c r="KE201"/>
      <c r="KF201"/>
      <c r="KG201"/>
      <c r="KH201"/>
      <c r="KI201"/>
      <c r="KJ201"/>
      <c r="KK201"/>
      <c r="KL201"/>
      <c r="KM201"/>
      <c r="KN201"/>
      <c r="KO201"/>
      <c r="KP201"/>
      <c r="KQ201"/>
      <c r="KR201"/>
      <c r="KS201"/>
      <c r="KT201"/>
      <c r="KU201"/>
      <c r="KV201"/>
      <c r="KW201"/>
      <c r="KX201"/>
      <c r="KY201"/>
      <c r="KZ201"/>
      <c r="LA201"/>
      <c r="LB201"/>
      <c r="LC201"/>
      <c r="LD201"/>
      <c r="LE201"/>
      <c r="LF201"/>
      <c r="LG201"/>
      <c r="LH201"/>
      <c r="LI201"/>
      <c r="LJ201"/>
    </row>
    <row r="202" spans="1:322" ht="15" customHeight="1" x14ac:dyDescent="0.3">
      <c r="A202" s="129" t="s">
        <v>3617</v>
      </c>
      <c r="B202" s="127" t="s">
        <v>2516</v>
      </c>
      <c r="C202" s="127"/>
      <c r="D202" s="126" t="s">
        <v>3618</v>
      </c>
      <c r="E202" s="128"/>
      <c r="F202" s="126" t="s">
        <v>3619</v>
      </c>
      <c r="G202" s="127"/>
      <c r="H202" s="126" t="s">
        <v>520</v>
      </c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/>
      <c r="HX202"/>
      <c r="HY202"/>
      <c r="HZ202"/>
      <c r="IA202"/>
      <c r="IB202"/>
      <c r="IC202"/>
      <c r="ID202"/>
      <c r="IE202"/>
      <c r="IF202"/>
      <c r="IG202"/>
      <c r="IH202"/>
      <c r="II202"/>
      <c r="IJ202"/>
      <c r="IK202"/>
      <c r="IL202"/>
      <c r="IM202"/>
      <c r="IN202"/>
      <c r="IO202"/>
      <c r="IP202"/>
      <c r="IQ202"/>
      <c r="IR202"/>
      <c r="IS202"/>
      <c r="IT202"/>
      <c r="IU202"/>
      <c r="IV202"/>
      <c r="IW202"/>
      <c r="IX202"/>
      <c r="IY202"/>
      <c r="IZ202"/>
      <c r="JA202"/>
      <c r="JB202"/>
      <c r="JC202"/>
      <c r="JD202"/>
      <c r="JE202"/>
      <c r="JF202"/>
      <c r="JG202"/>
      <c r="JH202"/>
      <c r="JI202"/>
      <c r="JJ202"/>
      <c r="JK202"/>
      <c r="JL202"/>
      <c r="JM202"/>
      <c r="JN202"/>
      <c r="JO202"/>
      <c r="JP202"/>
      <c r="JQ202"/>
      <c r="JR202"/>
      <c r="JS202"/>
      <c r="JT202"/>
      <c r="JU202"/>
      <c r="JV202"/>
      <c r="JW202"/>
      <c r="JX202"/>
      <c r="JY202"/>
      <c r="JZ202"/>
      <c r="KA202"/>
      <c r="KB202"/>
      <c r="KC202"/>
      <c r="KD202"/>
      <c r="KE202"/>
      <c r="KF202"/>
      <c r="KG202"/>
      <c r="KH202"/>
      <c r="KI202"/>
      <c r="KJ202"/>
      <c r="KK202"/>
      <c r="KL202"/>
      <c r="KM202"/>
      <c r="KN202"/>
      <c r="KO202"/>
      <c r="KP202"/>
      <c r="KQ202"/>
      <c r="KR202"/>
      <c r="KS202"/>
      <c r="KT202"/>
      <c r="KU202"/>
      <c r="KV202"/>
      <c r="KW202"/>
      <c r="KX202"/>
      <c r="KY202"/>
      <c r="KZ202"/>
      <c r="LA202"/>
      <c r="LB202"/>
      <c r="LC202"/>
      <c r="LD202"/>
      <c r="LE202"/>
      <c r="LF202"/>
      <c r="LG202"/>
      <c r="LH202"/>
      <c r="LI202"/>
      <c r="LJ202"/>
    </row>
    <row r="203" spans="1:322" ht="15" customHeight="1" x14ac:dyDescent="0.3">
      <c r="A203" s="129" t="s">
        <v>200</v>
      </c>
      <c r="B203" s="127" t="s">
        <v>2516</v>
      </c>
      <c r="C203" s="127"/>
      <c r="D203" s="126" t="s">
        <v>3136</v>
      </c>
      <c r="E203" s="128">
        <v>44571</v>
      </c>
      <c r="F203" s="126" t="s">
        <v>1413</v>
      </c>
      <c r="G203" s="127"/>
      <c r="H203" s="126" t="s">
        <v>520</v>
      </c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/>
      <c r="HX203"/>
      <c r="HY203"/>
      <c r="HZ203"/>
      <c r="IA203"/>
      <c r="IB203"/>
      <c r="IC203"/>
      <c r="ID203"/>
      <c r="IE203"/>
      <c r="IF203"/>
      <c r="IG203"/>
      <c r="IH203"/>
      <c r="II203"/>
      <c r="IJ203"/>
      <c r="IK203"/>
      <c r="IL203"/>
      <c r="IM203"/>
      <c r="IN203"/>
      <c r="IO203"/>
      <c r="IP203"/>
      <c r="IQ203"/>
      <c r="IR203"/>
      <c r="IS203"/>
      <c r="IT203"/>
      <c r="IU203"/>
      <c r="IV203"/>
      <c r="IW203"/>
      <c r="IX203"/>
      <c r="IY203"/>
      <c r="IZ203"/>
      <c r="JA203"/>
      <c r="JB203"/>
      <c r="JC203"/>
      <c r="JD203"/>
      <c r="JE203"/>
      <c r="JF203"/>
      <c r="JG203"/>
      <c r="JH203"/>
      <c r="JI203"/>
      <c r="JJ203"/>
      <c r="JK203"/>
      <c r="JL203"/>
      <c r="JM203"/>
      <c r="JN203"/>
      <c r="JO203"/>
      <c r="JP203"/>
      <c r="JQ203"/>
      <c r="JR203"/>
      <c r="JS203"/>
      <c r="JT203"/>
      <c r="JU203"/>
      <c r="JV203"/>
      <c r="JW203"/>
      <c r="JX203"/>
      <c r="JY203"/>
      <c r="JZ203"/>
      <c r="KA203"/>
      <c r="KB203"/>
      <c r="KC203"/>
      <c r="KD203"/>
      <c r="KE203"/>
      <c r="KF203"/>
      <c r="KG203"/>
      <c r="KH203"/>
      <c r="KI203"/>
      <c r="KJ203"/>
      <c r="KK203"/>
      <c r="KL203"/>
      <c r="KM203"/>
      <c r="KN203"/>
      <c r="KO203"/>
      <c r="KP203"/>
      <c r="KQ203"/>
      <c r="KR203"/>
      <c r="KS203"/>
      <c r="KT203"/>
      <c r="KU203"/>
      <c r="KV203"/>
      <c r="KW203"/>
      <c r="KX203"/>
      <c r="KY203"/>
      <c r="KZ203"/>
      <c r="LA203"/>
      <c r="LB203"/>
      <c r="LC203"/>
      <c r="LD203"/>
      <c r="LE203"/>
      <c r="LF203"/>
      <c r="LG203"/>
      <c r="LH203"/>
      <c r="LI203"/>
      <c r="LJ203"/>
    </row>
    <row r="204" spans="1:322" ht="15" customHeight="1" x14ac:dyDescent="0.3">
      <c r="A204" s="129" t="s">
        <v>3603</v>
      </c>
      <c r="B204" s="127" t="s">
        <v>2516</v>
      </c>
      <c r="C204" s="130" t="s">
        <v>4163</v>
      </c>
      <c r="D204" s="126" t="s">
        <v>3604</v>
      </c>
      <c r="E204" s="128">
        <v>44013</v>
      </c>
      <c r="F204" s="126" t="s">
        <v>3605</v>
      </c>
      <c r="G204" s="127" t="s">
        <v>3070</v>
      </c>
      <c r="H204" s="126" t="s">
        <v>6359</v>
      </c>
      <c r="I204" s="137"/>
      <c r="J204" s="137"/>
      <c r="K204" s="137"/>
      <c r="L204" s="137"/>
      <c r="M204" s="137"/>
      <c r="N204" s="137"/>
      <c r="O204" s="137"/>
      <c r="P204" s="137"/>
      <c r="Q204" s="137"/>
      <c r="R204" s="137"/>
      <c r="S204" s="137"/>
      <c r="T204" s="137"/>
      <c r="U204" s="137"/>
      <c r="V204" s="137"/>
      <c r="W204" s="137"/>
      <c r="X204" s="137"/>
      <c r="Y204" s="137"/>
      <c r="Z204" s="137"/>
      <c r="AA204" s="137"/>
      <c r="AB204" s="137"/>
      <c r="AC204" s="137"/>
      <c r="AD204" s="137"/>
      <c r="AE204" s="137"/>
      <c r="AF204" s="137"/>
      <c r="AG204" s="137"/>
      <c r="AH204" s="137"/>
      <c r="AI204" s="137"/>
      <c r="AJ204" s="137"/>
      <c r="AK204" s="137"/>
      <c r="AL204" s="137"/>
      <c r="AM204" s="137"/>
      <c r="AN204" s="137"/>
      <c r="AO204" s="137"/>
      <c r="AP204" s="137"/>
      <c r="AQ204" s="137"/>
      <c r="AR204" s="137"/>
      <c r="AS204" s="137"/>
      <c r="AT204" s="137"/>
      <c r="AU204" s="137"/>
      <c r="AV204" s="137"/>
      <c r="AW204" s="137"/>
      <c r="AX204" s="137"/>
      <c r="AY204" s="137"/>
      <c r="AZ204" s="137"/>
      <c r="BA204" s="137"/>
      <c r="BB204" s="137"/>
      <c r="BC204" s="137"/>
      <c r="BD204" s="137"/>
      <c r="BE204" s="137"/>
      <c r="BF204" s="137"/>
      <c r="BG204" s="137"/>
      <c r="BH204" s="137"/>
      <c r="BI204" s="137"/>
      <c r="BJ204" s="137"/>
      <c r="BK204" s="137"/>
      <c r="BL204" s="137"/>
      <c r="BM204" s="137"/>
      <c r="BN204" s="137"/>
      <c r="BO204" s="137"/>
      <c r="BP204" s="137"/>
      <c r="BQ204" s="137"/>
      <c r="BR204" s="137"/>
      <c r="BS204" s="137"/>
      <c r="BT204" s="137"/>
      <c r="BU204" s="137"/>
      <c r="BV204" s="137"/>
      <c r="BW204" s="137"/>
      <c r="BX204" s="137"/>
      <c r="BY204" s="137"/>
      <c r="BZ204" s="137"/>
      <c r="CA204" s="137"/>
      <c r="CB204" s="137"/>
      <c r="CC204" s="137"/>
      <c r="CD204" s="137"/>
      <c r="CE204" s="137"/>
      <c r="CF204" s="137"/>
      <c r="CG204" s="137"/>
      <c r="CH204" s="137"/>
      <c r="CI204" s="137"/>
      <c r="CJ204" s="137"/>
      <c r="CK204" s="137"/>
      <c r="CL204" s="137"/>
      <c r="CM204" s="137"/>
      <c r="CN204" s="137"/>
      <c r="CO204" s="137"/>
      <c r="CP204" s="137"/>
      <c r="CQ204" s="137"/>
      <c r="CR204" s="137"/>
      <c r="CS204" s="137"/>
      <c r="CT204" s="137"/>
      <c r="CU204" s="137"/>
      <c r="CV204" s="137"/>
      <c r="CW204" s="137"/>
      <c r="CX204" s="137"/>
      <c r="CY204" s="137"/>
      <c r="CZ204" s="137"/>
      <c r="DA204" s="137"/>
      <c r="DB204" s="137"/>
      <c r="DC204" s="137"/>
      <c r="DD204" s="137"/>
      <c r="DE204" s="137"/>
      <c r="DF204" s="137"/>
      <c r="DG204" s="137"/>
      <c r="DH204" s="137"/>
      <c r="DI204" s="137"/>
      <c r="DJ204" s="137"/>
      <c r="DK204" s="137"/>
      <c r="DL204" s="137"/>
      <c r="DM204" s="137"/>
      <c r="DN204" s="137"/>
      <c r="DO204" s="137"/>
      <c r="DP204" s="137"/>
      <c r="DQ204" s="137"/>
      <c r="DR204" s="137"/>
      <c r="DS204" s="137"/>
      <c r="DT204" s="137"/>
      <c r="DU204" s="137"/>
      <c r="DV204" s="137"/>
      <c r="DW204" s="137"/>
      <c r="DX204" s="137"/>
      <c r="DY204" s="137"/>
      <c r="DZ204" s="137"/>
      <c r="EA204" s="137"/>
      <c r="EB204" s="137"/>
      <c r="EC204" s="137"/>
      <c r="ED204" s="137"/>
      <c r="EE204" s="137"/>
      <c r="EF204" s="137"/>
      <c r="EG204" s="137"/>
      <c r="EH204" s="137"/>
      <c r="EI204" s="137"/>
      <c r="EJ204" s="137"/>
      <c r="EK204" s="137"/>
      <c r="EL204" s="137"/>
      <c r="EM204" s="137"/>
      <c r="EN204" s="137"/>
      <c r="EO204" s="137"/>
      <c r="EP204" s="137"/>
      <c r="EQ204" s="137"/>
      <c r="ER204" s="137"/>
      <c r="ES204" s="137"/>
      <c r="ET204" s="137"/>
      <c r="EU204" s="137"/>
      <c r="EV204" s="137"/>
      <c r="EW204" s="137"/>
      <c r="EX204" s="137"/>
      <c r="EY204" s="137"/>
      <c r="EZ204" s="137"/>
      <c r="FA204" s="137"/>
      <c r="FB204" s="137"/>
      <c r="FC204" s="137"/>
      <c r="FD204" s="137"/>
      <c r="FE204" s="137"/>
      <c r="FF204" s="137"/>
      <c r="FG204" s="137"/>
      <c r="FH204" s="137"/>
      <c r="FI204" s="137"/>
      <c r="FJ204" s="137"/>
      <c r="FK204" s="137"/>
      <c r="FL204" s="137"/>
      <c r="FM204" s="137"/>
      <c r="FN204" s="137"/>
      <c r="FO204" s="137"/>
      <c r="FP204" s="137"/>
      <c r="FQ204" s="137"/>
      <c r="FR204" s="137"/>
      <c r="FS204" s="137"/>
      <c r="FT204" s="137"/>
      <c r="FU204" s="137"/>
      <c r="FV204" s="137"/>
      <c r="FW204" s="137"/>
      <c r="FX204" s="137"/>
      <c r="FY204" s="137"/>
      <c r="FZ204" s="137"/>
      <c r="GA204" s="137"/>
      <c r="GB204" s="137"/>
      <c r="GC204" s="137"/>
      <c r="GD204" s="137"/>
      <c r="GE204" s="137"/>
      <c r="GF204" s="137"/>
      <c r="GG204" s="137"/>
      <c r="GH204" s="137"/>
      <c r="GI204" s="137"/>
      <c r="GJ204" s="137"/>
      <c r="GK204" s="137"/>
      <c r="GL204" s="137"/>
      <c r="GM204" s="137"/>
      <c r="GN204" s="137"/>
      <c r="GO204" s="137"/>
      <c r="GP204" s="137"/>
      <c r="GQ204" s="137"/>
      <c r="GR204" s="137"/>
      <c r="GS204" s="137"/>
      <c r="GT204" s="137"/>
      <c r="GU204" s="137"/>
      <c r="GV204" s="137"/>
      <c r="GW204" s="137"/>
      <c r="GX204" s="137"/>
      <c r="GY204" s="137"/>
      <c r="GZ204" s="137"/>
      <c r="HA204" s="137"/>
      <c r="HB204" s="137"/>
      <c r="HC204" s="137"/>
      <c r="HD204" s="137"/>
      <c r="HE204" s="137"/>
      <c r="HF204" s="137"/>
      <c r="HG204" s="137"/>
      <c r="HH204" s="137"/>
      <c r="HI204" s="137"/>
      <c r="HJ204" s="137"/>
      <c r="HK204" s="137"/>
      <c r="HL204" s="137"/>
      <c r="HM204" s="137"/>
      <c r="HN204" s="137"/>
      <c r="HO204" s="137"/>
      <c r="HP204" s="137"/>
      <c r="HQ204" s="137"/>
      <c r="HR204" s="137"/>
      <c r="HS204" s="137"/>
      <c r="HT204" s="137"/>
      <c r="HU204" s="137"/>
      <c r="HV204" s="137"/>
      <c r="HW204" s="137"/>
      <c r="HX204" s="137"/>
      <c r="HY204" s="137"/>
      <c r="HZ204" s="137"/>
      <c r="IA204" s="137"/>
      <c r="IB204" s="137"/>
      <c r="IC204" s="137"/>
      <c r="ID204" s="137"/>
      <c r="IE204" s="137"/>
      <c r="IF204" s="137"/>
      <c r="IG204" s="137"/>
      <c r="IH204" s="137"/>
      <c r="II204" s="137"/>
      <c r="IJ204" s="137"/>
      <c r="IK204" s="137"/>
      <c r="IL204" s="137"/>
      <c r="IM204" s="137"/>
      <c r="IN204" s="137"/>
      <c r="IO204" s="137"/>
      <c r="IP204" s="137"/>
      <c r="IQ204" s="137"/>
      <c r="IR204" s="137"/>
      <c r="IS204" s="137"/>
      <c r="IT204" s="137"/>
      <c r="IU204" s="137"/>
      <c r="IV204" s="137"/>
      <c r="IW204" s="137"/>
      <c r="IX204" s="137"/>
      <c r="IY204" s="137"/>
      <c r="IZ204" s="137"/>
      <c r="JA204" s="137"/>
      <c r="JB204" s="137"/>
      <c r="JC204" s="137"/>
      <c r="JD204" s="137"/>
      <c r="JE204" s="137"/>
      <c r="JF204" s="137"/>
      <c r="JG204" s="137"/>
      <c r="JH204" s="137"/>
      <c r="JI204" s="137"/>
      <c r="JJ204" s="137"/>
      <c r="JK204" s="137"/>
      <c r="JL204" s="137"/>
      <c r="JM204" s="137"/>
      <c r="JN204" s="137"/>
      <c r="JO204" s="137"/>
      <c r="JP204" s="137"/>
      <c r="JQ204" s="137"/>
      <c r="JR204" s="137"/>
      <c r="JS204" s="137"/>
      <c r="JT204" s="137"/>
      <c r="JU204" s="137"/>
      <c r="JV204" s="137"/>
      <c r="JW204" s="137"/>
      <c r="JX204" s="137"/>
      <c r="JY204" s="137"/>
      <c r="JZ204" s="137"/>
      <c r="KA204" s="137"/>
      <c r="KB204" s="137"/>
      <c r="KC204" s="137"/>
      <c r="KD204" s="137"/>
      <c r="KE204" s="137"/>
      <c r="KF204" s="137"/>
      <c r="KG204" s="137"/>
      <c r="KH204" s="137"/>
      <c r="KI204" s="137"/>
      <c r="KJ204" s="137"/>
      <c r="KK204" s="137"/>
      <c r="KL204" s="137"/>
      <c r="KM204" s="137"/>
      <c r="KN204" s="137"/>
      <c r="KO204" s="137"/>
      <c r="KP204" s="137"/>
      <c r="KQ204" s="137"/>
      <c r="KR204" s="137"/>
      <c r="KS204" s="137"/>
      <c r="KT204" s="137"/>
      <c r="KU204" s="137"/>
      <c r="KV204" s="137"/>
      <c r="KW204" s="137"/>
      <c r="KX204" s="137"/>
      <c r="KY204" s="137"/>
      <c r="KZ204" s="137"/>
      <c r="LA204" s="137"/>
      <c r="LB204" s="137"/>
      <c r="LC204" s="137"/>
      <c r="LD204" s="137"/>
      <c r="LE204" s="137"/>
      <c r="LF204" s="137"/>
      <c r="LG204" s="137"/>
      <c r="LH204" s="137"/>
      <c r="LI204" s="137"/>
      <c r="LJ204" s="137"/>
    </row>
    <row r="205" spans="1:322" ht="15" customHeight="1" x14ac:dyDescent="0.3">
      <c r="A205" s="129" t="s">
        <v>326</v>
      </c>
      <c r="B205" s="127" t="s">
        <v>1437</v>
      </c>
      <c r="C205" s="127" t="s">
        <v>4171</v>
      </c>
      <c r="D205" s="126" t="s">
        <v>327</v>
      </c>
      <c r="E205" s="128" t="s">
        <v>91</v>
      </c>
      <c r="F205" s="126" t="s">
        <v>1438</v>
      </c>
      <c r="G205" s="127"/>
      <c r="H205" s="126" t="s">
        <v>520</v>
      </c>
      <c r="I205" s="137"/>
      <c r="J205" s="137"/>
      <c r="K205" s="137"/>
      <c r="L205" s="137"/>
      <c r="M205" s="137"/>
      <c r="N205" s="137"/>
      <c r="O205" s="137"/>
      <c r="P205" s="137"/>
      <c r="Q205" s="137"/>
      <c r="R205" s="137"/>
      <c r="S205" s="137"/>
      <c r="T205" s="137"/>
      <c r="U205" s="137"/>
      <c r="V205" s="137"/>
      <c r="W205" s="137"/>
      <c r="X205" s="137"/>
      <c r="Y205" s="137"/>
      <c r="Z205" s="137"/>
      <c r="AA205" s="137"/>
      <c r="AB205" s="137"/>
      <c r="AC205" s="137"/>
      <c r="AD205" s="137"/>
      <c r="AE205" s="137"/>
      <c r="AF205" s="137"/>
      <c r="AG205" s="137"/>
      <c r="AH205" s="137"/>
      <c r="AI205" s="137"/>
      <c r="AJ205" s="137"/>
      <c r="AK205" s="137"/>
      <c r="AL205" s="137"/>
      <c r="AM205" s="137"/>
      <c r="AN205" s="137"/>
      <c r="AO205" s="137"/>
      <c r="AP205" s="137"/>
      <c r="AQ205" s="137"/>
      <c r="AR205" s="137"/>
      <c r="AS205" s="137"/>
      <c r="AT205" s="137"/>
      <c r="AU205" s="137"/>
      <c r="AV205" s="137"/>
      <c r="AW205" s="137"/>
      <c r="AX205" s="137"/>
      <c r="AY205" s="137"/>
      <c r="AZ205" s="137"/>
      <c r="BA205" s="137"/>
      <c r="BB205" s="137"/>
      <c r="BC205" s="137"/>
      <c r="BD205" s="137"/>
      <c r="BE205" s="137"/>
      <c r="BF205" s="137"/>
      <c r="BG205" s="137"/>
      <c r="BH205" s="137"/>
      <c r="BI205" s="137"/>
      <c r="BJ205" s="137"/>
      <c r="BK205" s="137"/>
      <c r="BL205" s="137"/>
      <c r="BM205" s="137"/>
      <c r="BN205" s="137"/>
      <c r="BO205" s="137"/>
      <c r="BP205" s="137"/>
      <c r="BQ205" s="137"/>
      <c r="BR205" s="137"/>
      <c r="BS205" s="137"/>
      <c r="BT205" s="137"/>
      <c r="BU205" s="137"/>
      <c r="BV205" s="137"/>
      <c r="BW205" s="137"/>
      <c r="BX205" s="137"/>
      <c r="BY205" s="137"/>
      <c r="BZ205" s="137"/>
      <c r="CA205" s="137"/>
      <c r="CB205" s="137"/>
      <c r="CC205" s="137"/>
      <c r="CD205" s="137"/>
      <c r="CE205" s="137"/>
      <c r="CF205" s="137"/>
      <c r="CG205" s="137"/>
      <c r="CH205" s="137"/>
      <c r="CI205" s="137"/>
      <c r="CJ205" s="137"/>
      <c r="CK205" s="137"/>
      <c r="CL205" s="137"/>
      <c r="CM205" s="137"/>
      <c r="CN205" s="137"/>
      <c r="CO205" s="137"/>
      <c r="CP205" s="137"/>
      <c r="CQ205" s="137"/>
      <c r="CR205" s="137"/>
      <c r="CS205" s="137"/>
      <c r="CT205" s="137"/>
      <c r="CU205" s="137"/>
      <c r="CV205" s="137"/>
      <c r="CW205" s="137"/>
      <c r="CX205" s="137"/>
      <c r="CY205" s="137"/>
      <c r="CZ205" s="137"/>
      <c r="DA205" s="137"/>
      <c r="DB205" s="137"/>
      <c r="DC205" s="137"/>
      <c r="DD205" s="137"/>
      <c r="DE205" s="137"/>
      <c r="DF205" s="137"/>
      <c r="DG205" s="137"/>
      <c r="DH205" s="137"/>
      <c r="DI205" s="137"/>
      <c r="DJ205" s="137"/>
      <c r="DK205" s="137"/>
      <c r="DL205" s="137"/>
      <c r="DM205" s="137"/>
      <c r="DN205" s="137"/>
      <c r="DO205" s="137"/>
      <c r="DP205" s="137"/>
      <c r="DQ205" s="137"/>
      <c r="DR205" s="137"/>
      <c r="DS205" s="137"/>
      <c r="DT205" s="137"/>
      <c r="DU205" s="137"/>
      <c r="DV205" s="137"/>
      <c r="DW205" s="137"/>
      <c r="DX205" s="137"/>
      <c r="DY205" s="137"/>
      <c r="DZ205" s="137"/>
      <c r="EA205" s="137"/>
      <c r="EB205" s="137"/>
      <c r="EC205" s="137"/>
      <c r="ED205" s="137"/>
      <c r="EE205" s="137"/>
      <c r="EF205" s="137"/>
      <c r="EG205" s="137"/>
      <c r="EH205" s="137"/>
      <c r="EI205" s="137"/>
      <c r="EJ205" s="137"/>
      <c r="EK205" s="137"/>
      <c r="EL205" s="137"/>
      <c r="EM205" s="137"/>
      <c r="EN205" s="137"/>
      <c r="EO205" s="137"/>
      <c r="EP205" s="137"/>
      <c r="EQ205" s="137"/>
      <c r="ER205" s="137"/>
      <c r="ES205" s="137"/>
      <c r="ET205" s="137"/>
      <c r="EU205" s="137"/>
      <c r="EV205" s="137"/>
      <c r="EW205" s="137"/>
      <c r="EX205" s="137"/>
      <c r="EY205" s="137"/>
      <c r="EZ205" s="137"/>
      <c r="FA205" s="137"/>
      <c r="FB205" s="137"/>
      <c r="FC205" s="137"/>
      <c r="FD205" s="137"/>
      <c r="FE205" s="137"/>
      <c r="FF205" s="137"/>
      <c r="FG205" s="137"/>
      <c r="FH205" s="137"/>
      <c r="FI205" s="137"/>
      <c r="FJ205" s="137"/>
      <c r="FK205" s="137"/>
      <c r="FL205" s="137"/>
      <c r="FM205" s="137"/>
      <c r="FN205" s="137"/>
      <c r="FO205" s="137"/>
      <c r="FP205" s="137"/>
      <c r="FQ205" s="137"/>
      <c r="FR205" s="137"/>
      <c r="FS205" s="137"/>
      <c r="FT205" s="137"/>
      <c r="FU205" s="137"/>
      <c r="FV205" s="137"/>
      <c r="FW205" s="137"/>
      <c r="FX205" s="137"/>
      <c r="FY205" s="137"/>
      <c r="FZ205" s="137"/>
      <c r="GA205" s="137"/>
      <c r="GB205" s="137"/>
      <c r="GC205" s="137"/>
      <c r="GD205" s="137"/>
      <c r="GE205" s="137"/>
      <c r="GF205" s="137"/>
      <c r="GG205" s="137"/>
      <c r="GH205" s="137"/>
      <c r="GI205" s="137"/>
      <c r="GJ205" s="137"/>
      <c r="GK205" s="137"/>
      <c r="GL205" s="137"/>
      <c r="GM205" s="137"/>
      <c r="GN205" s="137"/>
      <c r="GO205" s="137"/>
      <c r="GP205" s="137"/>
      <c r="GQ205" s="137"/>
      <c r="GR205" s="137"/>
      <c r="GS205" s="137"/>
      <c r="GT205" s="137"/>
      <c r="GU205" s="137"/>
      <c r="GV205" s="137"/>
      <c r="GW205" s="137"/>
      <c r="GX205" s="137"/>
      <c r="GY205" s="137"/>
      <c r="GZ205" s="137"/>
      <c r="HA205" s="137"/>
      <c r="HB205" s="137"/>
      <c r="HC205" s="137"/>
      <c r="HD205" s="137"/>
      <c r="HE205" s="137"/>
      <c r="HF205" s="137"/>
      <c r="HG205" s="137"/>
      <c r="HH205" s="137"/>
      <c r="HI205" s="137"/>
      <c r="HJ205" s="137"/>
      <c r="HK205" s="137"/>
      <c r="HL205" s="137"/>
      <c r="HM205" s="137"/>
      <c r="HN205" s="137"/>
      <c r="HO205" s="137"/>
      <c r="HP205" s="137"/>
      <c r="HQ205" s="137"/>
      <c r="HR205" s="137"/>
      <c r="HS205" s="137"/>
      <c r="HT205" s="137"/>
      <c r="HU205" s="137"/>
      <c r="HV205" s="137"/>
      <c r="HW205" s="137"/>
      <c r="HX205" s="137"/>
      <c r="HY205" s="137"/>
      <c r="HZ205" s="137"/>
      <c r="IA205" s="137"/>
      <c r="IB205" s="137"/>
      <c r="IC205" s="137"/>
      <c r="ID205" s="137"/>
      <c r="IE205" s="137"/>
      <c r="IF205" s="137"/>
      <c r="IG205" s="137"/>
      <c r="IH205" s="137"/>
      <c r="II205" s="137"/>
      <c r="IJ205" s="137"/>
      <c r="IK205" s="137"/>
      <c r="IL205" s="137"/>
      <c r="IM205" s="137"/>
      <c r="IN205" s="137"/>
      <c r="IO205" s="137"/>
      <c r="IP205" s="137"/>
      <c r="IQ205" s="137"/>
      <c r="IR205" s="137"/>
      <c r="IS205" s="137"/>
      <c r="IT205" s="137"/>
      <c r="IU205" s="137"/>
      <c r="IV205" s="137"/>
      <c r="IW205" s="137"/>
      <c r="IX205" s="137"/>
      <c r="IY205" s="137"/>
      <c r="IZ205" s="137"/>
      <c r="JA205" s="137"/>
      <c r="JB205" s="137"/>
      <c r="JC205" s="137"/>
      <c r="JD205" s="137"/>
      <c r="JE205" s="137"/>
      <c r="JF205" s="137"/>
      <c r="JG205" s="137"/>
      <c r="JH205" s="137"/>
      <c r="JI205" s="137"/>
      <c r="JJ205" s="137"/>
      <c r="JK205" s="137"/>
      <c r="JL205" s="137"/>
      <c r="JM205" s="137"/>
      <c r="JN205" s="137"/>
      <c r="JO205" s="137"/>
      <c r="JP205" s="137"/>
      <c r="JQ205" s="137"/>
      <c r="JR205" s="137"/>
      <c r="JS205" s="137"/>
      <c r="JT205" s="137"/>
      <c r="JU205" s="137"/>
      <c r="JV205" s="137"/>
      <c r="JW205" s="137"/>
      <c r="JX205" s="137"/>
      <c r="JY205" s="137"/>
      <c r="JZ205" s="137"/>
      <c r="KA205" s="137"/>
      <c r="KB205" s="137"/>
      <c r="KC205" s="137"/>
      <c r="KD205" s="137"/>
      <c r="KE205" s="137"/>
      <c r="KF205" s="137"/>
      <c r="KG205" s="137"/>
      <c r="KH205" s="137"/>
      <c r="KI205" s="137"/>
      <c r="KJ205" s="137"/>
      <c r="KK205" s="137"/>
      <c r="KL205" s="137"/>
      <c r="KM205" s="137"/>
      <c r="KN205" s="137"/>
      <c r="KO205" s="137"/>
      <c r="KP205" s="137"/>
      <c r="KQ205" s="137"/>
      <c r="KR205" s="137"/>
      <c r="KS205" s="137"/>
      <c r="KT205" s="137"/>
      <c r="KU205" s="137"/>
      <c r="KV205" s="137"/>
      <c r="KW205" s="137"/>
      <c r="KX205" s="137"/>
      <c r="KY205" s="137"/>
      <c r="KZ205" s="137"/>
      <c r="LA205" s="137"/>
      <c r="LB205" s="137"/>
      <c r="LC205" s="137"/>
      <c r="LD205" s="137"/>
      <c r="LE205" s="137"/>
      <c r="LF205" s="137"/>
      <c r="LG205" s="137"/>
      <c r="LH205" s="137"/>
      <c r="LI205" s="137"/>
      <c r="LJ205" s="137"/>
    </row>
    <row r="206" spans="1:322" ht="15" customHeight="1" x14ac:dyDescent="0.3">
      <c r="A206" s="129" t="s">
        <v>30</v>
      </c>
      <c r="B206" s="127"/>
      <c r="C206" s="127" t="s">
        <v>4174</v>
      </c>
      <c r="D206" s="126" t="s">
        <v>29</v>
      </c>
      <c r="E206" s="128">
        <v>44880</v>
      </c>
      <c r="F206" s="126" t="s">
        <v>2883</v>
      </c>
      <c r="G206" s="127"/>
      <c r="H206" s="126" t="s">
        <v>5</v>
      </c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  <c r="EE206"/>
      <c r="EF206"/>
      <c r="EG206"/>
      <c r="EH206"/>
      <c r="EI206"/>
      <c r="EJ206"/>
      <c r="EK206"/>
      <c r="EL206"/>
      <c r="EM206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/>
      <c r="FG206"/>
      <c r="FH206"/>
      <c r="FI206"/>
      <c r="FJ206"/>
      <c r="FK206"/>
      <c r="FL206"/>
      <c r="FM206"/>
      <c r="FN206"/>
      <c r="FO206"/>
      <c r="FP206"/>
      <c r="FQ206"/>
      <c r="FR206"/>
      <c r="FS206"/>
      <c r="FT206"/>
      <c r="FU206"/>
      <c r="FV206"/>
      <c r="FW206"/>
      <c r="FX206"/>
      <c r="FY206"/>
      <c r="FZ206"/>
      <c r="GA206"/>
      <c r="GB206"/>
      <c r="GC206"/>
      <c r="GD206"/>
      <c r="GE206"/>
      <c r="GF206"/>
      <c r="GG206"/>
      <c r="GH206"/>
      <c r="GI206"/>
      <c r="GJ206"/>
      <c r="GK206"/>
      <c r="GL206"/>
      <c r="GM206"/>
      <c r="GN206"/>
      <c r="GO206"/>
      <c r="GP206"/>
      <c r="GQ206"/>
      <c r="GR206"/>
      <c r="GS206"/>
      <c r="GT206"/>
      <c r="GU206"/>
      <c r="GV206"/>
      <c r="GW206"/>
      <c r="GX206"/>
      <c r="GY206"/>
      <c r="GZ206"/>
      <c r="HA206"/>
      <c r="HB206"/>
      <c r="HC206"/>
      <c r="HD206"/>
      <c r="HE206"/>
      <c r="HF206"/>
      <c r="HG206"/>
      <c r="HH206"/>
      <c r="HI206"/>
      <c r="HJ206"/>
      <c r="HK206"/>
      <c r="HL206"/>
      <c r="HM206"/>
      <c r="HN206"/>
      <c r="HO206"/>
      <c r="HP206"/>
      <c r="HQ206"/>
      <c r="HR206"/>
      <c r="HS206"/>
      <c r="HT206"/>
      <c r="HU206"/>
      <c r="HV206"/>
      <c r="HW206"/>
      <c r="HX206"/>
      <c r="HY206"/>
      <c r="HZ206"/>
      <c r="IA206"/>
      <c r="IB206"/>
      <c r="IC206"/>
      <c r="ID206"/>
      <c r="IE206"/>
      <c r="IF206"/>
      <c r="IG206"/>
      <c r="IH206"/>
      <c r="II206"/>
      <c r="IJ206"/>
      <c r="IK206"/>
      <c r="IL206"/>
      <c r="IM206"/>
      <c r="IN206"/>
      <c r="IO206"/>
      <c r="IP206"/>
      <c r="IQ206"/>
      <c r="IR206"/>
      <c r="IS206"/>
      <c r="IT206"/>
      <c r="IU206"/>
      <c r="IV206"/>
      <c r="IW206"/>
      <c r="IX206"/>
      <c r="IY206"/>
      <c r="IZ206"/>
      <c r="JA206"/>
      <c r="JB206"/>
      <c r="JC206"/>
      <c r="JD206"/>
      <c r="JE206"/>
      <c r="JF206"/>
      <c r="JG206"/>
      <c r="JH206"/>
      <c r="JI206"/>
      <c r="JJ206"/>
      <c r="JK206"/>
      <c r="JL206"/>
      <c r="JM206"/>
      <c r="JN206"/>
      <c r="JO206"/>
      <c r="JP206"/>
      <c r="JQ206"/>
      <c r="JR206"/>
      <c r="JS206"/>
      <c r="JT206"/>
      <c r="JU206"/>
      <c r="JV206"/>
      <c r="JW206"/>
      <c r="JX206"/>
      <c r="JY206"/>
      <c r="JZ206"/>
      <c r="KA206"/>
      <c r="KB206"/>
      <c r="KC206"/>
      <c r="KD206"/>
      <c r="KE206"/>
      <c r="KF206"/>
      <c r="KG206"/>
      <c r="KH206"/>
      <c r="KI206"/>
      <c r="KJ206"/>
      <c r="KK206"/>
      <c r="KL206"/>
      <c r="KM206"/>
      <c r="KN206"/>
      <c r="KO206"/>
      <c r="KP206"/>
      <c r="KQ206"/>
      <c r="KR206"/>
      <c r="KS206"/>
      <c r="KT206"/>
      <c r="KU206"/>
      <c r="KV206"/>
      <c r="KW206"/>
      <c r="KX206"/>
      <c r="KY206"/>
      <c r="KZ206"/>
      <c r="LA206"/>
      <c r="LB206"/>
      <c r="LC206"/>
      <c r="LD206"/>
      <c r="LE206"/>
      <c r="LF206"/>
      <c r="LG206"/>
      <c r="LH206"/>
      <c r="LI206"/>
      <c r="LJ206"/>
    </row>
    <row r="207" spans="1:322" ht="15" customHeight="1" x14ac:dyDescent="0.3">
      <c r="A207" s="129" t="s">
        <v>4472</v>
      </c>
      <c r="B207" s="127" t="s">
        <v>2307</v>
      </c>
      <c r="C207" s="127" t="s">
        <v>4473</v>
      </c>
      <c r="D207" s="126" t="s">
        <v>2308</v>
      </c>
      <c r="E207" s="128">
        <v>44298</v>
      </c>
      <c r="F207" s="126" t="s">
        <v>4474</v>
      </c>
      <c r="G207" s="127"/>
      <c r="H207" s="126" t="s">
        <v>1</v>
      </c>
      <c r="I207" s="137"/>
      <c r="J207" s="137"/>
      <c r="K207" s="137"/>
      <c r="L207" s="137"/>
      <c r="M207" s="137"/>
      <c r="N207" s="137"/>
      <c r="O207" s="137"/>
      <c r="P207" s="137"/>
      <c r="Q207" s="137"/>
      <c r="R207" s="137"/>
      <c r="S207" s="137"/>
      <c r="T207" s="137"/>
      <c r="U207" s="137"/>
      <c r="V207" s="137"/>
      <c r="W207" s="137"/>
      <c r="X207" s="137"/>
      <c r="Y207" s="137"/>
      <c r="Z207" s="137"/>
      <c r="AA207" s="137"/>
      <c r="AB207" s="137"/>
      <c r="AC207" s="137"/>
      <c r="AD207" s="137"/>
      <c r="AE207" s="137"/>
      <c r="AF207" s="137"/>
      <c r="AG207" s="137"/>
      <c r="AH207" s="137"/>
      <c r="AI207" s="137"/>
      <c r="AJ207" s="137"/>
      <c r="AK207" s="137"/>
      <c r="AL207" s="137"/>
      <c r="AM207" s="137"/>
      <c r="AN207" s="137"/>
      <c r="AO207" s="137"/>
      <c r="AP207" s="137"/>
      <c r="AQ207" s="137"/>
      <c r="AR207" s="137"/>
      <c r="AS207" s="137"/>
      <c r="AT207" s="137"/>
      <c r="AU207" s="137"/>
      <c r="AV207" s="137"/>
      <c r="AW207" s="137"/>
      <c r="AX207" s="137"/>
      <c r="AY207" s="137"/>
      <c r="AZ207" s="137"/>
      <c r="BA207" s="137"/>
      <c r="BB207" s="137"/>
      <c r="BC207" s="137"/>
      <c r="BD207" s="137"/>
      <c r="BE207" s="137"/>
      <c r="BF207" s="137"/>
      <c r="BG207" s="137"/>
      <c r="BH207" s="137"/>
      <c r="BI207" s="137"/>
      <c r="BJ207" s="137"/>
      <c r="BK207" s="137"/>
      <c r="BL207" s="137"/>
      <c r="BM207" s="137"/>
      <c r="BN207" s="137"/>
      <c r="BO207" s="137"/>
      <c r="BP207" s="137"/>
      <c r="BQ207" s="137"/>
      <c r="BR207" s="137"/>
      <c r="BS207" s="137"/>
      <c r="BT207" s="137"/>
      <c r="BU207" s="137"/>
      <c r="BV207" s="137"/>
      <c r="BW207" s="137"/>
      <c r="BX207" s="137"/>
      <c r="BY207" s="137"/>
      <c r="BZ207" s="137"/>
      <c r="CA207" s="137"/>
      <c r="CB207" s="137"/>
      <c r="CC207" s="137"/>
      <c r="CD207" s="137"/>
      <c r="CE207" s="137"/>
      <c r="CF207" s="137"/>
      <c r="CG207" s="137"/>
      <c r="CH207" s="137"/>
      <c r="CI207" s="137"/>
      <c r="CJ207" s="137"/>
      <c r="CK207" s="137"/>
      <c r="CL207" s="137"/>
      <c r="CM207" s="137"/>
      <c r="CN207" s="137"/>
      <c r="CO207" s="137"/>
      <c r="CP207" s="137"/>
      <c r="CQ207" s="137"/>
      <c r="CR207" s="137"/>
      <c r="CS207" s="137"/>
      <c r="CT207" s="137"/>
      <c r="CU207" s="137"/>
      <c r="CV207" s="137"/>
      <c r="CW207" s="137"/>
      <c r="CX207" s="137"/>
      <c r="CY207" s="137"/>
      <c r="CZ207" s="137"/>
      <c r="DA207" s="137"/>
      <c r="DB207" s="137"/>
      <c r="DC207" s="137"/>
      <c r="DD207" s="137"/>
      <c r="DE207" s="137"/>
      <c r="DF207" s="137"/>
      <c r="DG207" s="137"/>
      <c r="DH207" s="137"/>
      <c r="DI207" s="137"/>
      <c r="DJ207" s="137"/>
      <c r="DK207" s="137"/>
      <c r="DL207" s="137"/>
      <c r="DM207" s="137"/>
      <c r="DN207" s="137"/>
      <c r="DO207" s="137"/>
      <c r="DP207" s="137"/>
      <c r="DQ207" s="137"/>
      <c r="DR207" s="137"/>
      <c r="DS207" s="137"/>
      <c r="DT207" s="137"/>
      <c r="DU207" s="137"/>
      <c r="DV207" s="137"/>
      <c r="DW207" s="137"/>
      <c r="DX207" s="137"/>
      <c r="DY207" s="137"/>
      <c r="DZ207" s="137"/>
      <c r="EA207" s="137"/>
      <c r="EB207" s="137"/>
      <c r="EC207" s="137"/>
      <c r="ED207" s="137"/>
      <c r="EE207" s="137"/>
      <c r="EF207" s="137"/>
      <c r="EG207" s="137"/>
      <c r="EH207" s="137"/>
      <c r="EI207" s="137"/>
      <c r="EJ207" s="137"/>
      <c r="EK207" s="137"/>
      <c r="EL207" s="137"/>
      <c r="EM207" s="137"/>
      <c r="EN207" s="137"/>
      <c r="EO207" s="137"/>
      <c r="EP207" s="137"/>
      <c r="EQ207" s="137"/>
      <c r="ER207" s="137"/>
      <c r="ES207" s="137"/>
      <c r="ET207" s="137"/>
      <c r="EU207" s="137"/>
      <c r="EV207" s="137"/>
      <c r="EW207" s="137"/>
      <c r="EX207" s="137"/>
      <c r="EY207" s="137"/>
      <c r="EZ207" s="137"/>
      <c r="FA207" s="137"/>
      <c r="FB207" s="137"/>
      <c r="FC207" s="137"/>
      <c r="FD207" s="137"/>
      <c r="FE207" s="137"/>
      <c r="FF207" s="137"/>
      <c r="FG207" s="137"/>
      <c r="FH207" s="137"/>
      <c r="FI207" s="137"/>
      <c r="FJ207" s="137"/>
      <c r="FK207" s="137"/>
      <c r="FL207" s="137"/>
      <c r="FM207" s="137"/>
      <c r="FN207" s="137"/>
      <c r="FO207" s="137"/>
      <c r="FP207" s="137"/>
      <c r="FQ207" s="137"/>
      <c r="FR207" s="137"/>
      <c r="FS207" s="137"/>
      <c r="FT207" s="137"/>
      <c r="FU207" s="137"/>
      <c r="FV207" s="137"/>
      <c r="FW207" s="137"/>
      <c r="FX207" s="137"/>
      <c r="FY207" s="137"/>
      <c r="FZ207" s="137"/>
      <c r="GA207" s="137"/>
      <c r="GB207" s="137"/>
      <c r="GC207" s="137"/>
      <c r="GD207" s="137"/>
      <c r="GE207" s="137"/>
      <c r="GF207" s="137"/>
      <c r="GG207" s="137"/>
      <c r="GH207" s="137"/>
      <c r="GI207" s="137"/>
      <c r="GJ207" s="137"/>
      <c r="GK207" s="137"/>
      <c r="GL207" s="137"/>
      <c r="GM207" s="137"/>
      <c r="GN207" s="137"/>
      <c r="GO207" s="137"/>
      <c r="GP207" s="137"/>
      <c r="GQ207" s="137"/>
      <c r="GR207" s="137"/>
      <c r="GS207" s="137"/>
      <c r="GT207" s="137"/>
      <c r="GU207" s="137"/>
      <c r="GV207" s="137"/>
      <c r="GW207" s="137"/>
      <c r="GX207" s="137"/>
      <c r="GY207" s="137"/>
      <c r="GZ207" s="137"/>
      <c r="HA207" s="137"/>
      <c r="HB207" s="137"/>
      <c r="HC207" s="137"/>
      <c r="HD207" s="137"/>
      <c r="HE207" s="137"/>
      <c r="HF207" s="137"/>
      <c r="HG207" s="137"/>
      <c r="HH207" s="137"/>
      <c r="HI207" s="137"/>
      <c r="HJ207" s="137"/>
      <c r="HK207" s="137"/>
      <c r="HL207" s="137"/>
      <c r="HM207" s="137"/>
      <c r="HN207" s="137"/>
      <c r="HO207" s="137"/>
      <c r="HP207" s="137"/>
      <c r="HQ207" s="137"/>
      <c r="HR207" s="137"/>
      <c r="HS207" s="137"/>
      <c r="HT207" s="137"/>
      <c r="HU207" s="137"/>
      <c r="HV207" s="137"/>
      <c r="HW207" s="137"/>
      <c r="HX207" s="137"/>
      <c r="HY207" s="137"/>
      <c r="HZ207" s="137"/>
      <c r="IA207" s="137"/>
      <c r="IB207" s="137"/>
      <c r="IC207" s="137"/>
      <c r="ID207" s="137"/>
      <c r="IE207" s="137"/>
      <c r="IF207" s="137"/>
      <c r="IG207" s="137"/>
      <c r="IH207" s="137"/>
      <c r="II207" s="137"/>
      <c r="IJ207" s="137"/>
      <c r="IK207" s="137"/>
      <c r="IL207" s="137"/>
      <c r="IM207" s="137"/>
      <c r="IN207" s="137"/>
      <c r="IO207" s="137"/>
      <c r="IP207" s="137"/>
      <c r="IQ207" s="137"/>
      <c r="IR207" s="137"/>
      <c r="IS207" s="137"/>
      <c r="IT207" s="137"/>
      <c r="IU207" s="137"/>
      <c r="IV207" s="137"/>
      <c r="IW207" s="137"/>
      <c r="IX207" s="137"/>
      <c r="IY207" s="137"/>
      <c r="IZ207" s="137"/>
      <c r="JA207" s="137"/>
      <c r="JB207" s="137"/>
      <c r="JC207" s="137"/>
      <c r="JD207" s="137"/>
      <c r="JE207" s="137"/>
      <c r="JF207" s="137"/>
      <c r="JG207" s="137"/>
      <c r="JH207" s="137"/>
      <c r="JI207" s="137"/>
      <c r="JJ207" s="137"/>
      <c r="JK207" s="137"/>
      <c r="JL207" s="137"/>
      <c r="JM207" s="137"/>
      <c r="JN207" s="137"/>
      <c r="JO207" s="137"/>
      <c r="JP207" s="137"/>
      <c r="JQ207" s="137"/>
      <c r="JR207" s="137"/>
      <c r="JS207" s="137"/>
      <c r="JT207" s="137"/>
      <c r="JU207" s="137"/>
      <c r="JV207" s="137"/>
      <c r="JW207" s="137"/>
      <c r="JX207" s="137"/>
      <c r="JY207" s="137"/>
      <c r="JZ207" s="137"/>
      <c r="KA207" s="137"/>
      <c r="KB207" s="137"/>
      <c r="KC207" s="137"/>
      <c r="KD207" s="137"/>
      <c r="KE207" s="137"/>
      <c r="KF207" s="137"/>
      <c r="KG207" s="137"/>
      <c r="KH207" s="137"/>
      <c r="KI207" s="137"/>
      <c r="KJ207" s="137"/>
      <c r="KK207" s="137"/>
      <c r="KL207" s="137"/>
      <c r="KM207" s="137"/>
      <c r="KN207" s="137"/>
      <c r="KO207" s="137"/>
      <c r="KP207" s="137"/>
      <c r="KQ207" s="137"/>
      <c r="KR207" s="137"/>
      <c r="KS207" s="137"/>
      <c r="KT207" s="137"/>
      <c r="KU207" s="137"/>
      <c r="KV207" s="137"/>
      <c r="KW207" s="137"/>
      <c r="KX207" s="137"/>
      <c r="KY207" s="137"/>
      <c r="KZ207" s="137"/>
      <c r="LA207" s="137"/>
      <c r="LB207" s="137"/>
      <c r="LC207" s="137"/>
      <c r="LD207" s="137"/>
      <c r="LE207" s="137"/>
      <c r="LF207" s="137"/>
      <c r="LG207" s="137"/>
      <c r="LH207" s="137"/>
      <c r="LI207" s="137"/>
      <c r="LJ207" s="137"/>
    </row>
    <row r="208" spans="1:322" ht="15" customHeight="1" x14ac:dyDescent="0.3">
      <c r="A208" s="129" t="s">
        <v>2765</v>
      </c>
      <c r="B208" s="127" t="s">
        <v>2295</v>
      </c>
      <c r="C208" s="127" t="s">
        <v>258</v>
      </c>
      <c r="D208" s="126" t="s">
        <v>254</v>
      </c>
      <c r="E208" s="128">
        <v>43861</v>
      </c>
      <c r="F208" s="126" t="s">
        <v>2320</v>
      </c>
      <c r="G208" s="127"/>
      <c r="H208" s="126" t="s">
        <v>42</v>
      </c>
      <c r="I208" s="137"/>
      <c r="J208" s="137"/>
      <c r="K208" s="137"/>
      <c r="L208" s="137"/>
      <c r="M208" s="137"/>
      <c r="N208" s="137"/>
      <c r="O208" s="137"/>
      <c r="P208" s="137"/>
      <c r="Q208" s="137"/>
      <c r="R208" s="137"/>
      <c r="S208" s="137"/>
      <c r="T208" s="137"/>
      <c r="U208" s="137"/>
      <c r="V208" s="137"/>
      <c r="W208" s="137"/>
      <c r="X208" s="137"/>
      <c r="Y208" s="137"/>
      <c r="Z208" s="137"/>
      <c r="AA208" s="137"/>
      <c r="AB208" s="137"/>
      <c r="AC208" s="137"/>
      <c r="AD208" s="137"/>
      <c r="AE208" s="137"/>
      <c r="AF208" s="137"/>
      <c r="AG208" s="137"/>
      <c r="AH208" s="137"/>
      <c r="AI208" s="137"/>
      <c r="AJ208" s="137"/>
      <c r="AK208" s="137"/>
      <c r="AL208" s="137"/>
      <c r="AM208" s="137"/>
      <c r="AN208" s="137"/>
      <c r="AO208" s="137"/>
      <c r="AP208" s="137"/>
      <c r="AQ208" s="137"/>
      <c r="AR208" s="137"/>
      <c r="AS208" s="137"/>
      <c r="AT208" s="137"/>
      <c r="AU208" s="137"/>
      <c r="AV208" s="137"/>
      <c r="AW208" s="137"/>
      <c r="AX208" s="137"/>
      <c r="AY208" s="137"/>
      <c r="AZ208" s="137"/>
      <c r="BA208" s="137"/>
      <c r="BB208" s="137"/>
      <c r="BC208" s="137"/>
      <c r="BD208" s="137"/>
      <c r="BE208" s="137"/>
      <c r="BF208" s="137"/>
      <c r="BG208" s="137"/>
      <c r="BH208" s="137"/>
      <c r="BI208" s="137"/>
      <c r="BJ208" s="137"/>
      <c r="BK208" s="137"/>
      <c r="BL208" s="137"/>
      <c r="BM208" s="137"/>
      <c r="BN208" s="137"/>
      <c r="BO208" s="137"/>
      <c r="BP208" s="137"/>
      <c r="BQ208" s="137"/>
      <c r="BR208" s="137"/>
      <c r="BS208" s="137"/>
      <c r="BT208" s="137"/>
      <c r="BU208" s="137"/>
      <c r="BV208" s="137"/>
      <c r="BW208" s="137"/>
      <c r="BX208" s="137"/>
      <c r="BY208" s="137"/>
      <c r="BZ208" s="137"/>
      <c r="CA208" s="137"/>
      <c r="CB208" s="137"/>
      <c r="CC208" s="137"/>
      <c r="CD208" s="137"/>
      <c r="CE208" s="137"/>
      <c r="CF208" s="137"/>
      <c r="CG208" s="137"/>
      <c r="CH208" s="137"/>
      <c r="CI208" s="137"/>
      <c r="CJ208" s="137"/>
      <c r="CK208" s="137"/>
      <c r="CL208" s="137"/>
      <c r="CM208" s="137"/>
      <c r="CN208" s="137"/>
      <c r="CO208" s="137"/>
      <c r="CP208" s="137"/>
      <c r="CQ208" s="137"/>
      <c r="CR208" s="137"/>
      <c r="CS208" s="137"/>
      <c r="CT208" s="137"/>
      <c r="CU208" s="137"/>
      <c r="CV208" s="137"/>
      <c r="CW208" s="137"/>
      <c r="CX208" s="137"/>
      <c r="CY208" s="137"/>
      <c r="CZ208" s="137"/>
      <c r="DA208" s="137"/>
      <c r="DB208" s="137"/>
      <c r="DC208" s="137"/>
      <c r="DD208" s="137"/>
      <c r="DE208" s="137"/>
      <c r="DF208" s="137"/>
      <c r="DG208" s="137"/>
      <c r="DH208" s="137"/>
      <c r="DI208" s="137"/>
      <c r="DJ208" s="137"/>
      <c r="DK208" s="137"/>
      <c r="DL208" s="137"/>
      <c r="DM208" s="137"/>
      <c r="DN208" s="137"/>
      <c r="DO208" s="137"/>
      <c r="DP208" s="137"/>
      <c r="DQ208" s="137"/>
      <c r="DR208" s="137"/>
      <c r="DS208" s="137"/>
      <c r="DT208" s="137"/>
      <c r="DU208" s="137"/>
      <c r="DV208" s="137"/>
      <c r="DW208" s="137"/>
      <c r="DX208" s="137"/>
      <c r="DY208" s="137"/>
      <c r="DZ208" s="137"/>
      <c r="EA208" s="137"/>
      <c r="EB208" s="137"/>
      <c r="EC208" s="137"/>
      <c r="ED208" s="137"/>
      <c r="EE208" s="137"/>
      <c r="EF208" s="137"/>
      <c r="EG208" s="137"/>
      <c r="EH208" s="137"/>
      <c r="EI208" s="137"/>
      <c r="EJ208" s="137"/>
      <c r="EK208" s="137"/>
      <c r="EL208" s="137"/>
      <c r="EM208" s="137"/>
      <c r="EN208" s="137"/>
      <c r="EO208" s="137"/>
      <c r="EP208" s="137"/>
      <c r="EQ208" s="137"/>
      <c r="ER208" s="137"/>
      <c r="ES208" s="137"/>
      <c r="ET208" s="137"/>
      <c r="EU208" s="137"/>
      <c r="EV208" s="137"/>
      <c r="EW208" s="137"/>
      <c r="EX208" s="137"/>
      <c r="EY208" s="137"/>
      <c r="EZ208" s="137"/>
      <c r="FA208" s="137"/>
      <c r="FB208" s="137"/>
      <c r="FC208" s="137"/>
      <c r="FD208" s="137"/>
      <c r="FE208" s="137"/>
      <c r="FF208" s="137"/>
      <c r="FG208" s="137"/>
      <c r="FH208" s="137"/>
      <c r="FI208" s="137"/>
      <c r="FJ208" s="137"/>
      <c r="FK208" s="137"/>
      <c r="FL208" s="137"/>
      <c r="FM208" s="137"/>
      <c r="FN208" s="137"/>
      <c r="FO208" s="137"/>
      <c r="FP208" s="137"/>
      <c r="FQ208" s="137"/>
      <c r="FR208" s="137"/>
      <c r="FS208" s="137"/>
      <c r="FT208" s="137"/>
      <c r="FU208" s="137"/>
      <c r="FV208" s="137"/>
      <c r="FW208" s="137"/>
      <c r="FX208" s="137"/>
      <c r="FY208" s="137"/>
      <c r="FZ208" s="137"/>
      <c r="GA208" s="137"/>
      <c r="GB208" s="137"/>
      <c r="GC208" s="137"/>
      <c r="GD208" s="137"/>
      <c r="GE208" s="137"/>
      <c r="GF208" s="137"/>
      <c r="GG208" s="137"/>
      <c r="GH208" s="137"/>
      <c r="GI208" s="137"/>
      <c r="GJ208" s="137"/>
      <c r="GK208" s="137"/>
      <c r="GL208" s="137"/>
      <c r="GM208" s="137"/>
      <c r="GN208" s="137"/>
      <c r="GO208" s="137"/>
      <c r="GP208" s="137"/>
      <c r="GQ208" s="137"/>
      <c r="GR208" s="137"/>
      <c r="GS208" s="137"/>
      <c r="GT208" s="137"/>
      <c r="GU208" s="137"/>
      <c r="GV208" s="137"/>
      <c r="GW208" s="137"/>
      <c r="GX208" s="137"/>
      <c r="GY208" s="137"/>
      <c r="GZ208" s="137"/>
      <c r="HA208" s="137"/>
      <c r="HB208" s="137"/>
      <c r="HC208" s="137"/>
      <c r="HD208" s="137"/>
      <c r="HE208" s="137"/>
      <c r="HF208" s="137"/>
      <c r="HG208" s="137"/>
      <c r="HH208" s="137"/>
      <c r="HI208" s="137"/>
      <c r="HJ208" s="137"/>
      <c r="HK208" s="137"/>
      <c r="HL208" s="137"/>
      <c r="HM208" s="137"/>
      <c r="HN208" s="137"/>
      <c r="HO208" s="137"/>
      <c r="HP208" s="137"/>
      <c r="HQ208" s="137"/>
      <c r="HR208" s="137"/>
      <c r="HS208" s="137"/>
      <c r="HT208" s="137"/>
      <c r="HU208" s="137"/>
      <c r="HV208" s="137"/>
      <c r="HW208" s="137"/>
      <c r="HX208" s="137"/>
      <c r="HY208" s="137"/>
      <c r="HZ208" s="137"/>
      <c r="IA208" s="137"/>
      <c r="IB208" s="137"/>
      <c r="IC208" s="137"/>
      <c r="ID208" s="137"/>
      <c r="IE208" s="137"/>
      <c r="IF208" s="137"/>
      <c r="IG208" s="137"/>
      <c r="IH208" s="137"/>
      <c r="II208" s="137"/>
      <c r="IJ208" s="137"/>
      <c r="IK208" s="137"/>
      <c r="IL208" s="137"/>
      <c r="IM208" s="137"/>
      <c r="IN208" s="137"/>
      <c r="IO208" s="137"/>
      <c r="IP208" s="137"/>
      <c r="IQ208" s="137"/>
      <c r="IR208" s="137"/>
      <c r="IS208" s="137"/>
      <c r="IT208" s="137"/>
      <c r="IU208" s="137"/>
      <c r="IV208" s="137"/>
      <c r="IW208" s="137"/>
      <c r="IX208" s="137"/>
      <c r="IY208" s="137"/>
      <c r="IZ208" s="137"/>
      <c r="JA208" s="137"/>
      <c r="JB208" s="137"/>
      <c r="JC208" s="137"/>
      <c r="JD208" s="137"/>
      <c r="JE208" s="137"/>
      <c r="JF208" s="137"/>
      <c r="JG208" s="137"/>
      <c r="JH208" s="137"/>
      <c r="JI208" s="137"/>
      <c r="JJ208" s="137"/>
      <c r="JK208" s="137"/>
      <c r="JL208" s="137"/>
      <c r="JM208" s="137"/>
      <c r="JN208" s="137"/>
      <c r="JO208" s="137"/>
      <c r="JP208" s="137"/>
      <c r="JQ208" s="137"/>
      <c r="JR208" s="137"/>
      <c r="JS208" s="137"/>
      <c r="JT208" s="137"/>
      <c r="JU208" s="137"/>
      <c r="JV208" s="137"/>
      <c r="JW208" s="137"/>
      <c r="JX208" s="137"/>
      <c r="JY208" s="137"/>
      <c r="JZ208" s="137"/>
      <c r="KA208" s="137"/>
      <c r="KB208" s="137"/>
      <c r="KC208" s="137"/>
      <c r="KD208" s="137"/>
      <c r="KE208" s="137"/>
      <c r="KF208" s="137"/>
      <c r="KG208" s="137"/>
      <c r="KH208" s="137"/>
      <c r="KI208" s="137"/>
      <c r="KJ208" s="137"/>
      <c r="KK208" s="137"/>
      <c r="KL208" s="137"/>
      <c r="KM208" s="137"/>
      <c r="KN208" s="137"/>
      <c r="KO208" s="137"/>
      <c r="KP208" s="137"/>
      <c r="KQ208" s="137"/>
      <c r="KR208" s="137"/>
      <c r="KS208" s="137"/>
      <c r="KT208" s="137"/>
      <c r="KU208" s="137"/>
      <c r="KV208" s="137"/>
      <c r="KW208" s="137"/>
      <c r="KX208" s="137"/>
      <c r="KY208" s="137"/>
      <c r="KZ208" s="137"/>
      <c r="LA208" s="137"/>
      <c r="LB208" s="137"/>
      <c r="LC208" s="137"/>
      <c r="LD208" s="137"/>
      <c r="LE208" s="137"/>
      <c r="LF208" s="137"/>
      <c r="LG208" s="137"/>
      <c r="LH208" s="137"/>
      <c r="LI208" s="137"/>
      <c r="LJ208" s="137"/>
    </row>
    <row r="209" spans="1:322" ht="15" customHeight="1" x14ac:dyDescent="0.3">
      <c r="A209" s="129" t="s">
        <v>1276</v>
      </c>
      <c r="B209" s="127" t="s">
        <v>2516</v>
      </c>
      <c r="C209" s="127" t="s">
        <v>4175</v>
      </c>
      <c r="D209" s="126" t="s">
        <v>4176</v>
      </c>
      <c r="E209" s="128">
        <v>44059</v>
      </c>
      <c r="F209" s="126" t="s">
        <v>3620</v>
      </c>
      <c r="G209" s="127"/>
      <c r="H209" s="126" t="s">
        <v>520</v>
      </c>
      <c r="I209" s="101"/>
      <c r="J209" s="101"/>
      <c r="K209" s="101"/>
      <c r="L209" s="101"/>
      <c r="M209" s="101"/>
      <c r="N209" s="101"/>
      <c r="O209" s="101"/>
      <c r="P209" s="101"/>
      <c r="Q209" s="101"/>
      <c r="R209" s="101"/>
      <c r="S209" s="101"/>
      <c r="T209" s="101"/>
      <c r="U209" s="101"/>
      <c r="V209" s="101"/>
      <c r="W209" s="101"/>
      <c r="X209" s="101"/>
      <c r="Y209" s="101"/>
      <c r="Z209" s="101"/>
      <c r="AA209" s="101"/>
      <c r="AB209" s="101"/>
      <c r="AC209" s="101"/>
      <c r="AD209" s="101"/>
      <c r="AE209" s="101"/>
      <c r="AF209" s="101"/>
      <c r="AG209" s="101"/>
      <c r="AH209" s="101"/>
      <c r="AI209" s="101"/>
      <c r="AJ209" s="101"/>
      <c r="AK209" s="101"/>
      <c r="AL209" s="101"/>
      <c r="AM209" s="101"/>
      <c r="AN209" s="101"/>
      <c r="AO209" s="101"/>
      <c r="AP209" s="101"/>
      <c r="AQ209" s="101"/>
      <c r="AR209" s="101"/>
      <c r="AS209" s="101"/>
      <c r="AT209" s="101"/>
      <c r="AU209" s="101"/>
      <c r="AV209" s="101"/>
      <c r="AW209" s="101"/>
      <c r="AX209" s="101"/>
      <c r="AY209" s="101"/>
      <c r="AZ209" s="101"/>
      <c r="BA209" s="101"/>
      <c r="BB209" s="101"/>
      <c r="BC209" s="101"/>
      <c r="BD209" s="101"/>
      <c r="BE209" s="101"/>
      <c r="BF209" s="101"/>
      <c r="BG209" s="101"/>
      <c r="BH209" s="101"/>
      <c r="BI209" s="101"/>
      <c r="BJ209" s="101"/>
      <c r="BK209" s="101"/>
      <c r="BL209" s="101"/>
      <c r="BM209" s="101"/>
      <c r="BN209" s="101"/>
      <c r="BO209" s="101"/>
      <c r="BP209" s="101"/>
      <c r="BQ209" s="101"/>
      <c r="BR209" s="101"/>
      <c r="BS209" s="101"/>
      <c r="BT209" s="101"/>
      <c r="BU209" s="101"/>
      <c r="BV209" s="101"/>
      <c r="BW209" s="101"/>
      <c r="BX209" s="101"/>
      <c r="BY209" s="101"/>
      <c r="BZ209" s="101"/>
      <c r="CA209" s="101"/>
      <c r="CB209" s="101"/>
      <c r="CC209" s="101"/>
      <c r="CD209" s="101"/>
      <c r="CE209" s="101"/>
      <c r="CF209" s="101"/>
      <c r="CG209" s="101"/>
      <c r="CH209" s="101"/>
      <c r="CI209" s="101"/>
      <c r="CJ209" s="101"/>
      <c r="CK209" s="101"/>
      <c r="CL209" s="101"/>
      <c r="CM209" s="101"/>
      <c r="CN209" s="101"/>
      <c r="CO209" s="101"/>
      <c r="CP209" s="101"/>
      <c r="CQ209" s="101"/>
      <c r="CR209" s="101"/>
      <c r="CS209" s="101"/>
      <c r="CT209" s="101"/>
      <c r="CU209" s="101"/>
      <c r="CV209" s="101"/>
      <c r="CW209" s="101"/>
      <c r="CX209" s="101"/>
      <c r="CY209" s="101"/>
      <c r="CZ209" s="101"/>
      <c r="DA209" s="101"/>
      <c r="DB209" s="101"/>
      <c r="DC209" s="101"/>
      <c r="DD209" s="101"/>
      <c r="DE209" s="101"/>
      <c r="DF209" s="101"/>
      <c r="DG209" s="101"/>
      <c r="DH209" s="101"/>
      <c r="DI209" s="101"/>
      <c r="DJ209" s="101"/>
      <c r="DK209" s="101"/>
      <c r="DL209" s="101"/>
      <c r="DM209" s="101"/>
      <c r="DN209" s="101"/>
      <c r="DO209" s="101"/>
      <c r="DP209" s="101"/>
      <c r="DQ209" s="101"/>
      <c r="DR209" s="101"/>
      <c r="DS209" s="101"/>
      <c r="DT209" s="101"/>
      <c r="DU209" s="101"/>
      <c r="DV209" s="101"/>
      <c r="DW209" s="101"/>
      <c r="DX209" s="101"/>
      <c r="DY209" s="101"/>
      <c r="DZ209" s="101"/>
      <c r="EA209" s="101"/>
      <c r="EB209" s="101"/>
      <c r="EC209" s="101"/>
      <c r="ED209" s="101"/>
      <c r="EE209" s="101"/>
      <c r="EF209" s="101"/>
      <c r="EG209" s="101"/>
      <c r="EH209" s="101"/>
      <c r="EI209" s="101"/>
      <c r="EJ209" s="101"/>
      <c r="EK209" s="101"/>
      <c r="EL209" s="101"/>
      <c r="EM209" s="101"/>
      <c r="EN209" s="101"/>
      <c r="EO209" s="101"/>
      <c r="EP209" s="101"/>
      <c r="EQ209" s="101"/>
      <c r="ER209" s="101"/>
      <c r="ES209" s="101"/>
      <c r="ET209" s="101"/>
      <c r="EU209" s="101"/>
      <c r="EV209" s="101"/>
      <c r="EW209" s="101"/>
      <c r="EX209" s="101"/>
      <c r="EY209" s="101"/>
      <c r="EZ209" s="101"/>
      <c r="FA209" s="101"/>
      <c r="FB209" s="101"/>
      <c r="FC209" s="101"/>
      <c r="FD209" s="101"/>
      <c r="FE209" s="101"/>
      <c r="FF209" s="101"/>
      <c r="FG209" s="101"/>
      <c r="FH209" s="101"/>
      <c r="FI209" s="101"/>
      <c r="FJ209" s="101"/>
      <c r="FK209" s="101"/>
      <c r="FL209" s="101"/>
      <c r="FM209" s="101"/>
      <c r="FN209" s="101"/>
      <c r="FO209" s="101"/>
      <c r="FP209" s="101"/>
      <c r="FQ209" s="101"/>
      <c r="FR209" s="101"/>
      <c r="FS209" s="101"/>
      <c r="FT209" s="101"/>
      <c r="FU209" s="101"/>
      <c r="FV209" s="101"/>
      <c r="FW209" s="101"/>
      <c r="FX209" s="101"/>
      <c r="FY209" s="101"/>
      <c r="FZ209" s="101"/>
      <c r="GA209" s="101"/>
      <c r="GB209" s="101"/>
      <c r="GC209" s="101"/>
      <c r="GD209" s="101"/>
      <c r="GE209" s="101"/>
      <c r="GF209" s="101"/>
      <c r="GG209" s="101"/>
      <c r="GH209" s="101"/>
      <c r="GI209" s="101"/>
      <c r="GJ209" s="101"/>
      <c r="GK209" s="101"/>
      <c r="GL209" s="101"/>
      <c r="GM209" s="101"/>
      <c r="GN209" s="101"/>
      <c r="GO209" s="101"/>
      <c r="GP209" s="101"/>
      <c r="GQ209" s="101"/>
      <c r="GR209" s="101"/>
      <c r="GS209" s="101"/>
      <c r="GT209" s="101"/>
      <c r="GU209" s="101"/>
      <c r="GV209" s="101"/>
      <c r="GW209" s="101"/>
      <c r="GX209" s="101"/>
      <c r="GY209" s="101"/>
      <c r="GZ209" s="101"/>
      <c r="HA209" s="101"/>
      <c r="HB209" s="101"/>
      <c r="HC209" s="101"/>
      <c r="HD209" s="101"/>
      <c r="HE209" s="101"/>
      <c r="HF209" s="101"/>
      <c r="HG209" s="101"/>
      <c r="HH209" s="101"/>
      <c r="HI209" s="101"/>
      <c r="HJ209" s="101"/>
      <c r="HK209" s="101"/>
      <c r="HL209" s="101"/>
      <c r="HM209" s="101"/>
      <c r="HN209" s="101"/>
      <c r="HO209" s="101"/>
      <c r="HP209" s="101"/>
      <c r="HQ209" s="101"/>
      <c r="HR209" s="101"/>
      <c r="HS209" s="101"/>
      <c r="HT209" s="101"/>
      <c r="HU209" s="101"/>
      <c r="HV209" s="101"/>
      <c r="HW209" s="101"/>
      <c r="HX209" s="101"/>
      <c r="HY209" s="101"/>
      <c r="HZ209" s="101"/>
      <c r="IA209" s="101"/>
      <c r="IB209" s="101"/>
      <c r="IC209" s="101"/>
      <c r="ID209" s="101"/>
      <c r="IE209" s="101"/>
      <c r="IF209" s="101"/>
      <c r="IG209" s="101"/>
      <c r="IH209" s="101"/>
      <c r="II209" s="101"/>
      <c r="IJ209" s="101"/>
      <c r="IK209" s="101"/>
      <c r="IL209" s="101"/>
      <c r="IM209" s="101"/>
      <c r="IN209" s="101"/>
      <c r="IO209" s="101"/>
      <c r="IP209" s="101"/>
      <c r="IQ209" s="101"/>
      <c r="IR209" s="101"/>
      <c r="IS209" s="101"/>
      <c r="IT209" s="101"/>
      <c r="IU209" s="101"/>
      <c r="IV209" s="101"/>
      <c r="IW209" s="101"/>
      <c r="IX209" s="101"/>
      <c r="IY209" s="101"/>
      <c r="IZ209" s="101"/>
      <c r="JA209" s="101"/>
      <c r="JB209" s="101"/>
      <c r="JC209" s="101"/>
      <c r="JD209" s="101"/>
      <c r="JE209" s="101"/>
      <c r="JF209" s="101"/>
      <c r="JG209" s="101"/>
      <c r="JH209" s="101"/>
      <c r="JI209" s="101"/>
      <c r="JJ209" s="101"/>
      <c r="JK209" s="101"/>
      <c r="JL209" s="101"/>
      <c r="JM209" s="101"/>
      <c r="JN209" s="101"/>
      <c r="JO209" s="101"/>
      <c r="JP209" s="101"/>
      <c r="JQ209" s="101"/>
      <c r="JR209" s="101"/>
      <c r="JS209" s="101"/>
      <c r="JT209" s="101"/>
      <c r="JU209" s="101"/>
      <c r="JV209" s="101"/>
      <c r="JW209" s="101"/>
      <c r="JX209" s="101"/>
      <c r="JY209" s="101"/>
      <c r="JZ209" s="101"/>
      <c r="KA209" s="101"/>
      <c r="KB209" s="101"/>
      <c r="KC209" s="101"/>
      <c r="KD209" s="101"/>
      <c r="KE209" s="101"/>
      <c r="KF209" s="101"/>
      <c r="KG209" s="101"/>
      <c r="KH209" s="101"/>
      <c r="KI209" s="101"/>
      <c r="KJ209" s="101"/>
      <c r="KK209" s="101"/>
      <c r="KL209" s="101"/>
      <c r="KM209" s="101"/>
      <c r="KN209" s="101"/>
      <c r="KO209" s="101"/>
      <c r="KP209" s="101"/>
      <c r="KQ209" s="101"/>
      <c r="KR209" s="101"/>
      <c r="KS209" s="101"/>
      <c r="KT209" s="101"/>
      <c r="KU209" s="101"/>
      <c r="KV209" s="101"/>
      <c r="KW209" s="101"/>
      <c r="KX209" s="101"/>
      <c r="KY209" s="101"/>
      <c r="KZ209" s="101"/>
      <c r="LA209" s="101"/>
      <c r="LB209" s="101"/>
      <c r="LC209" s="101"/>
      <c r="LD209" s="101"/>
      <c r="LE209" s="101"/>
      <c r="LF209" s="101"/>
      <c r="LG209" s="101"/>
      <c r="LH209" s="101"/>
      <c r="LI209" s="101"/>
      <c r="LJ209" s="101"/>
    </row>
    <row r="210" spans="1:322" ht="15" customHeight="1" x14ac:dyDescent="0.3">
      <c r="A210" s="129" t="s">
        <v>3546</v>
      </c>
      <c r="B210" s="127" t="s">
        <v>3543</v>
      </c>
      <c r="C210" s="127"/>
      <c r="D210" s="126" t="s">
        <v>347</v>
      </c>
      <c r="E210" s="128">
        <v>44043</v>
      </c>
      <c r="F210" s="126" t="s">
        <v>3606</v>
      </c>
      <c r="G210" s="127" t="s">
        <v>3209</v>
      </c>
      <c r="H210" s="126" t="s">
        <v>1769</v>
      </c>
      <c r="I210" s="137"/>
      <c r="J210" s="137"/>
      <c r="K210" s="137"/>
      <c r="L210" s="137"/>
      <c r="M210" s="137"/>
      <c r="N210" s="137"/>
      <c r="O210" s="137"/>
      <c r="P210" s="137"/>
      <c r="Q210" s="137"/>
      <c r="R210" s="137"/>
      <c r="S210" s="137"/>
      <c r="T210" s="137"/>
      <c r="U210" s="137"/>
      <c r="V210" s="137"/>
      <c r="W210" s="137"/>
      <c r="X210" s="137"/>
      <c r="Y210" s="137"/>
      <c r="Z210" s="137"/>
      <c r="AA210" s="137"/>
      <c r="AB210" s="137"/>
      <c r="AC210" s="137"/>
      <c r="AD210" s="137"/>
      <c r="AE210" s="137"/>
      <c r="AF210" s="137"/>
      <c r="AG210" s="137"/>
      <c r="AH210" s="137"/>
      <c r="AI210" s="137"/>
      <c r="AJ210" s="137"/>
      <c r="AK210" s="137"/>
      <c r="AL210" s="137"/>
      <c r="AM210" s="137"/>
      <c r="AN210" s="137"/>
      <c r="AO210" s="137"/>
      <c r="AP210" s="137"/>
      <c r="AQ210" s="137"/>
      <c r="AR210" s="137"/>
      <c r="AS210" s="137"/>
      <c r="AT210" s="137"/>
      <c r="AU210" s="137"/>
      <c r="AV210" s="137"/>
      <c r="AW210" s="137"/>
      <c r="AX210" s="137"/>
      <c r="AY210" s="137"/>
      <c r="AZ210" s="137"/>
      <c r="BA210" s="137"/>
      <c r="BB210" s="137"/>
      <c r="BC210" s="137"/>
      <c r="BD210" s="137"/>
      <c r="BE210" s="137"/>
      <c r="BF210" s="137"/>
      <c r="BG210" s="137"/>
      <c r="BH210" s="137"/>
      <c r="BI210" s="137"/>
      <c r="BJ210" s="137"/>
      <c r="BK210" s="137"/>
      <c r="BL210" s="137"/>
      <c r="BM210" s="137"/>
      <c r="BN210" s="137"/>
      <c r="BO210" s="137"/>
      <c r="BP210" s="137"/>
      <c r="BQ210" s="137"/>
      <c r="BR210" s="137"/>
      <c r="BS210" s="137"/>
      <c r="BT210" s="137"/>
      <c r="BU210" s="137"/>
      <c r="BV210" s="137"/>
      <c r="BW210" s="137"/>
      <c r="BX210" s="137"/>
      <c r="BY210" s="137"/>
      <c r="BZ210" s="137"/>
      <c r="CA210" s="137"/>
      <c r="CB210" s="137"/>
      <c r="CC210" s="137"/>
      <c r="CD210" s="137"/>
      <c r="CE210" s="137"/>
      <c r="CF210" s="137"/>
      <c r="CG210" s="137"/>
      <c r="CH210" s="137"/>
      <c r="CI210" s="137"/>
      <c r="CJ210" s="137"/>
      <c r="CK210" s="137"/>
      <c r="CL210" s="137"/>
      <c r="CM210" s="137"/>
      <c r="CN210" s="137"/>
      <c r="CO210" s="137"/>
      <c r="CP210" s="137"/>
      <c r="CQ210" s="137"/>
      <c r="CR210" s="137"/>
      <c r="CS210" s="137"/>
      <c r="CT210" s="137"/>
      <c r="CU210" s="137"/>
      <c r="CV210" s="137"/>
      <c r="CW210" s="137"/>
      <c r="CX210" s="137"/>
      <c r="CY210" s="137"/>
      <c r="CZ210" s="137"/>
      <c r="DA210" s="137"/>
      <c r="DB210" s="137"/>
      <c r="DC210" s="137"/>
      <c r="DD210" s="137"/>
      <c r="DE210" s="137"/>
      <c r="DF210" s="137"/>
      <c r="DG210" s="137"/>
      <c r="DH210" s="137"/>
      <c r="DI210" s="137"/>
      <c r="DJ210" s="137"/>
      <c r="DK210" s="137"/>
      <c r="DL210" s="137"/>
      <c r="DM210" s="137"/>
      <c r="DN210" s="137"/>
      <c r="DO210" s="137"/>
      <c r="DP210" s="137"/>
      <c r="DQ210" s="137"/>
      <c r="DR210" s="137"/>
      <c r="DS210" s="137"/>
      <c r="DT210" s="137"/>
      <c r="DU210" s="137"/>
      <c r="DV210" s="137"/>
      <c r="DW210" s="137"/>
      <c r="DX210" s="137"/>
      <c r="DY210" s="137"/>
      <c r="DZ210" s="137"/>
      <c r="EA210" s="137"/>
      <c r="EB210" s="137"/>
      <c r="EC210" s="137"/>
      <c r="ED210" s="137"/>
      <c r="EE210" s="137"/>
      <c r="EF210" s="137"/>
      <c r="EG210" s="137"/>
      <c r="EH210" s="137"/>
      <c r="EI210" s="137"/>
      <c r="EJ210" s="137"/>
      <c r="EK210" s="137"/>
      <c r="EL210" s="137"/>
      <c r="EM210" s="137"/>
      <c r="EN210" s="137"/>
      <c r="EO210" s="137"/>
      <c r="EP210" s="137"/>
      <c r="EQ210" s="137"/>
      <c r="ER210" s="137"/>
      <c r="ES210" s="137"/>
      <c r="ET210" s="137"/>
      <c r="EU210" s="137"/>
      <c r="EV210" s="137"/>
      <c r="EW210" s="137"/>
      <c r="EX210" s="137"/>
      <c r="EY210" s="137"/>
      <c r="EZ210" s="137"/>
      <c r="FA210" s="137"/>
      <c r="FB210" s="137"/>
      <c r="FC210" s="137"/>
      <c r="FD210" s="137"/>
      <c r="FE210" s="137"/>
      <c r="FF210" s="137"/>
      <c r="FG210" s="137"/>
      <c r="FH210" s="137"/>
      <c r="FI210" s="137"/>
      <c r="FJ210" s="137"/>
      <c r="FK210" s="137"/>
      <c r="FL210" s="137"/>
      <c r="FM210" s="137"/>
      <c r="FN210" s="137"/>
      <c r="FO210" s="137"/>
      <c r="FP210" s="137"/>
      <c r="FQ210" s="137"/>
      <c r="FR210" s="137"/>
      <c r="FS210" s="137"/>
      <c r="FT210" s="137"/>
      <c r="FU210" s="137"/>
      <c r="FV210" s="137"/>
      <c r="FW210" s="137"/>
      <c r="FX210" s="137"/>
      <c r="FY210" s="137"/>
      <c r="FZ210" s="137"/>
      <c r="GA210" s="137"/>
      <c r="GB210" s="137"/>
      <c r="GC210" s="137"/>
      <c r="GD210" s="137"/>
      <c r="GE210" s="137"/>
      <c r="GF210" s="137"/>
      <c r="GG210" s="137"/>
      <c r="GH210" s="137"/>
      <c r="GI210" s="137"/>
      <c r="GJ210" s="137"/>
      <c r="GK210" s="137"/>
      <c r="GL210" s="137"/>
      <c r="GM210" s="137"/>
      <c r="GN210" s="137"/>
      <c r="GO210" s="137"/>
      <c r="GP210" s="137"/>
      <c r="GQ210" s="137"/>
      <c r="GR210" s="137"/>
      <c r="GS210" s="137"/>
      <c r="GT210" s="137"/>
      <c r="GU210" s="137"/>
      <c r="GV210" s="137"/>
      <c r="GW210" s="137"/>
      <c r="GX210" s="137"/>
      <c r="GY210" s="137"/>
      <c r="GZ210" s="137"/>
      <c r="HA210" s="137"/>
      <c r="HB210" s="137"/>
      <c r="HC210" s="137"/>
      <c r="HD210" s="137"/>
      <c r="HE210" s="137"/>
      <c r="HF210" s="137"/>
      <c r="HG210" s="137"/>
      <c r="HH210" s="137"/>
      <c r="HI210" s="137"/>
      <c r="HJ210" s="137"/>
      <c r="HK210" s="137"/>
      <c r="HL210" s="137"/>
      <c r="HM210" s="137"/>
      <c r="HN210" s="137"/>
      <c r="HO210" s="137"/>
      <c r="HP210" s="137"/>
      <c r="HQ210" s="137"/>
      <c r="HR210" s="137"/>
      <c r="HS210" s="137"/>
      <c r="HT210" s="137"/>
      <c r="HU210" s="137"/>
      <c r="HV210" s="137"/>
      <c r="HW210" s="137"/>
      <c r="HX210" s="137"/>
      <c r="HY210" s="137"/>
      <c r="HZ210" s="137"/>
      <c r="IA210" s="137"/>
      <c r="IB210" s="137"/>
      <c r="IC210" s="137"/>
      <c r="ID210" s="137"/>
      <c r="IE210" s="137"/>
      <c r="IF210" s="137"/>
      <c r="IG210" s="137"/>
      <c r="IH210" s="137"/>
      <c r="II210" s="137"/>
      <c r="IJ210" s="137"/>
      <c r="IK210" s="137"/>
      <c r="IL210" s="137"/>
      <c r="IM210" s="137"/>
      <c r="IN210" s="137"/>
      <c r="IO210" s="137"/>
      <c r="IP210" s="137"/>
      <c r="IQ210" s="137"/>
      <c r="IR210" s="137"/>
      <c r="IS210" s="137"/>
      <c r="IT210" s="137"/>
      <c r="IU210" s="137"/>
      <c r="IV210" s="137"/>
      <c r="IW210" s="137"/>
      <c r="IX210" s="137"/>
      <c r="IY210" s="137"/>
      <c r="IZ210" s="137"/>
      <c r="JA210" s="137"/>
      <c r="JB210" s="137"/>
      <c r="JC210" s="137"/>
      <c r="JD210" s="137"/>
      <c r="JE210" s="137"/>
      <c r="JF210" s="137"/>
      <c r="JG210" s="137"/>
      <c r="JH210" s="137"/>
      <c r="JI210" s="137"/>
      <c r="JJ210" s="137"/>
      <c r="JK210" s="137"/>
      <c r="JL210" s="137"/>
      <c r="JM210" s="137"/>
      <c r="JN210" s="137"/>
      <c r="JO210" s="137"/>
      <c r="JP210" s="137"/>
      <c r="JQ210" s="137"/>
      <c r="JR210" s="137"/>
      <c r="JS210" s="137"/>
      <c r="JT210" s="137"/>
      <c r="JU210" s="137"/>
      <c r="JV210" s="137"/>
      <c r="JW210" s="137"/>
      <c r="JX210" s="137"/>
      <c r="JY210" s="137"/>
      <c r="JZ210" s="137"/>
      <c r="KA210" s="137"/>
      <c r="KB210" s="137"/>
      <c r="KC210" s="137"/>
      <c r="KD210" s="137"/>
      <c r="KE210" s="137"/>
      <c r="KF210" s="137"/>
      <c r="KG210" s="137"/>
      <c r="KH210" s="137"/>
      <c r="KI210" s="137"/>
      <c r="KJ210" s="137"/>
      <c r="KK210" s="137"/>
      <c r="KL210" s="137"/>
      <c r="KM210" s="137"/>
      <c r="KN210" s="137"/>
      <c r="KO210" s="137"/>
      <c r="KP210" s="137"/>
      <c r="KQ210" s="137"/>
      <c r="KR210" s="137"/>
      <c r="KS210" s="137"/>
      <c r="KT210" s="137"/>
      <c r="KU210" s="137"/>
      <c r="KV210" s="137"/>
      <c r="KW210" s="137"/>
      <c r="KX210" s="137"/>
      <c r="KY210" s="137"/>
      <c r="KZ210" s="137"/>
      <c r="LA210" s="137"/>
      <c r="LB210" s="137"/>
      <c r="LC210" s="137"/>
      <c r="LD210" s="137"/>
      <c r="LE210" s="137"/>
      <c r="LF210" s="137"/>
      <c r="LG210" s="137"/>
      <c r="LH210" s="137"/>
      <c r="LI210" s="137"/>
      <c r="LJ210" s="137"/>
    </row>
    <row r="211" spans="1:322" ht="15" customHeight="1" x14ac:dyDescent="0.3">
      <c r="A211" s="143" t="s">
        <v>5460</v>
      </c>
      <c r="B211" s="127" t="s">
        <v>5461</v>
      </c>
      <c r="C211" s="127"/>
      <c r="D211" s="147" t="s">
        <v>5462</v>
      </c>
      <c r="E211" s="128">
        <v>44477</v>
      </c>
      <c r="F211" s="147" t="s">
        <v>69</v>
      </c>
      <c r="G211" s="127"/>
      <c r="H211" s="147" t="s">
        <v>1769</v>
      </c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  <c r="DO211"/>
      <c r="DP211"/>
      <c r="DQ211"/>
      <c r="DR211"/>
      <c r="DS211"/>
      <c r="DT211"/>
      <c r="DU211"/>
      <c r="DV211"/>
      <c r="DW211"/>
      <c r="DX211"/>
      <c r="DY211"/>
      <c r="DZ211"/>
      <c r="EA211"/>
      <c r="EB211"/>
      <c r="EC211"/>
      <c r="ED211"/>
      <c r="EE211"/>
      <c r="EF211"/>
      <c r="EG211"/>
      <c r="EH211"/>
      <c r="EI211"/>
      <c r="EJ211"/>
      <c r="EK211"/>
      <c r="EL211"/>
      <c r="EM211"/>
      <c r="EN211"/>
      <c r="EO211"/>
      <c r="EP211"/>
      <c r="EQ211"/>
      <c r="ER211"/>
      <c r="ES211"/>
      <c r="ET211"/>
      <c r="EU211"/>
      <c r="EV211"/>
      <c r="EW211"/>
      <c r="EX211"/>
      <c r="EY211"/>
      <c r="EZ211"/>
      <c r="FA211"/>
      <c r="FB211"/>
      <c r="FC211"/>
      <c r="FD211"/>
      <c r="FE211"/>
      <c r="FF211"/>
      <c r="FG211"/>
      <c r="FH211"/>
      <c r="FI211"/>
      <c r="FJ211"/>
      <c r="FK211"/>
      <c r="FL211"/>
      <c r="FM211"/>
      <c r="FN211"/>
      <c r="FO211"/>
      <c r="FP211"/>
      <c r="FQ211"/>
      <c r="FR211"/>
      <c r="FS211"/>
      <c r="FT211"/>
      <c r="FU211"/>
      <c r="FV211"/>
      <c r="FW211"/>
      <c r="FX211"/>
      <c r="FY211"/>
      <c r="FZ211"/>
      <c r="GA211"/>
      <c r="GB211"/>
      <c r="GC211"/>
      <c r="GD211"/>
      <c r="GE211"/>
      <c r="GF211"/>
      <c r="GG211"/>
      <c r="GH211"/>
      <c r="GI211"/>
      <c r="GJ211"/>
      <c r="GK211"/>
      <c r="GL211"/>
      <c r="GM211"/>
      <c r="GN211"/>
      <c r="GO211"/>
      <c r="GP211"/>
      <c r="GQ211"/>
      <c r="GR211"/>
      <c r="GS211"/>
      <c r="GT211"/>
      <c r="GU211"/>
      <c r="GV211"/>
      <c r="GW211"/>
      <c r="GX211"/>
      <c r="GY211"/>
      <c r="GZ211"/>
      <c r="HA211"/>
      <c r="HB211"/>
      <c r="HC211"/>
      <c r="HD211"/>
      <c r="HE211"/>
      <c r="HF211"/>
      <c r="HG211"/>
      <c r="HH211"/>
      <c r="HI211"/>
      <c r="HJ211"/>
      <c r="HK211"/>
      <c r="HL211"/>
      <c r="HM211"/>
      <c r="HN211"/>
      <c r="HO211"/>
      <c r="HP211"/>
      <c r="HQ211"/>
      <c r="HR211"/>
      <c r="HS211"/>
      <c r="HT211"/>
      <c r="HU211"/>
      <c r="HV211"/>
      <c r="HW211"/>
      <c r="HX211"/>
      <c r="HY211"/>
      <c r="HZ211"/>
      <c r="IA211"/>
      <c r="IB211"/>
      <c r="IC211"/>
      <c r="ID211"/>
      <c r="IE211"/>
      <c r="IF211"/>
      <c r="IG211"/>
      <c r="IH211"/>
      <c r="II211"/>
      <c r="IJ211"/>
      <c r="IK211"/>
      <c r="IL211"/>
      <c r="IM211"/>
      <c r="IN211"/>
      <c r="IO211"/>
      <c r="IP211"/>
      <c r="IQ211"/>
      <c r="IR211"/>
      <c r="IS211"/>
      <c r="IT211"/>
      <c r="IU211"/>
      <c r="IV211"/>
      <c r="IW211"/>
      <c r="IX211"/>
      <c r="IY211"/>
      <c r="IZ211"/>
      <c r="JA211"/>
      <c r="JB211"/>
      <c r="JC211"/>
      <c r="JD211"/>
      <c r="JE211"/>
      <c r="JF211"/>
      <c r="JG211"/>
      <c r="JH211"/>
      <c r="JI211"/>
      <c r="JJ211"/>
      <c r="JK211"/>
      <c r="JL211"/>
      <c r="JM211"/>
      <c r="JN211"/>
      <c r="JO211"/>
      <c r="JP211"/>
      <c r="JQ211"/>
      <c r="JR211"/>
      <c r="JS211"/>
      <c r="JT211"/>
      <c r="JU211"/>
      <c r="JV211"/>
      <c r="JW211"/>
      <c r="JX211"/>
      <c r="JY211"/>
      <c r="JZ211"/>
      <c r="KA211"/>
      <c r="KB211"/>
      <c r="KC211"/>
      <c r="KD211"/>
      <c r="KE211"/>
      <c r="KF211"/>
      <c r="KG211"/>
      <c r="KH211"/>
      <c r="KI211"/>
      <c r="KJ211"/>
      <c r="KK211"/>
      <c r="KL211"/>
      <c r="KM211"/>
      <c r="KN211"/>
      <c r="KO211"/>
      <c r="KP211"/>
      <c r="KQ211"/>
      <c r="KR211"/>
      <c r="KS211"/>
      <c r="KT211"/>
      <c r="KU211"/>
      <c r="KV211"/>
      <c r="KW211"/>
      <c r="KX211"/>
      <c r="KY211"/>
      <c r="KZ211"/>
      <c r="LA211"/>
      <c r="LB211"/>
      <c r="LC211"/>
      <c r="LD211"/>
      <c r="LE211"/>
      <c r="LF211"/>
      <c r="LG211"/>
      <c r="LH211"/>
      <c r="LI211"/>
      <c r="LJ211"/>
    </row>
    <row r="212" spans="1:322" ht="15" customHeight="1" x14ac:dyDescent="0.3">
      <c r="A212" s="129" t="s">
        <v>1741</v>
      </c>
      <c r="B212" s="127" t="s">
        <v>1736</v>
      </c>
      <c r="C212" s="127" t="s">
        <v>4177</v>
      </c>
      <c r="D212" s="126" t="s">
        <v>1385</v>
      </c>
      <c r="E212" s="128">
        <v>43607</v>
      </c>
      <c r="F212" s="126" t="s">
        <v>4038</v>
      </c>
      <c r="G212" s="127" t="s">
        <v>1531</v>
      </c>
      <c r="H212" s="126" t="s">
        <v>25</v>
      </c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  <c r="DO212"/>
      <c r="DP212"/>
      <c r="DQ212"/>
      <c r="DR212"/>
      <c r="DS212"/>
      <c r="DT212"/>
      <c r="DU212"/>
      <c r="DV212"/>
      <c r="DW212"/>
      <c r="DX212"/>
      <c r="DY212"/>
      <c r="DZ212"/>
      <c r="EA212"/>
      <c r="EB212"/>
      <c r="EC212"/>
      <c r="ED212"/>
      <c r="EE212"/>
      <c r="EF212"/>
      <c r="EG212"/>
      <c r="EH212"/>
      <c r="EI212"/>
      <c r="EJ212"/>
      <c r="EK212"/>
      <c r="EL212"/>
      <c r="EM212"/>
      <c r="EN212"/>
      <c r="EO212"/>
      <c r="EP212"/>
      <c r="EQ212"/>
      <c r="ER212"/>
      <c r="ES212"/>
      <c r="ET212"/>
      <c r="EU212"/>
      <c r="EV212"/>
      <c r="EW212"/>
      <c r="EX212"/>
      <c r="EY212"/>
      <c r="EZ212"/>
      <c r="FA212"/>
      <c r="FB212"/>
      <c r="FC212"/>
      <c r="FD212"/>
      <c r="FE212"/>
      <c r="FF212"/>
      <c r="FG212"/>
      <c r="FH212"/>
      <c r="FI212"/>
      <c r="FJ212"/>
      <c r="FK212"/>
      <c r="FL212"/>
      <c r="FM212"/>
      <c r="FN212"/>
      <c r="FO212"/>
      <c r="FP212"/>
      <c r="FQ212"/>
      <c r="FR212"/>
      <c r="FS212"/>
      <c r="FT212"/>
      <c r="FU212"/>
      <c r="FV212"/>
      <c r="FW212"/>
      <c r="FX212"/>
      <c r="FY212"/>
      <c r="FZ212"/>
      <c r="GA212"/>
      <c r="GB212"/>
      <c r="GC212"/>
      <c r="GD212"/>
      <c r="GE212"/>
      <c r="GF212"/>
      <c r="GG212"/>
      <c r="GH212"/>
      <c r="GI212"/>
      <c r="GJ212"/>
      <c r="GK212"/>
      <c r="GL212"/>
      <c r="GM212"/>
      <c r="GN212"/>
      <c r="GO212"/>
      <c r="GP212"/>
      <c r="GQ212"/>
      <c r="GR212"/>
      <c r="GS212"/>
      <c r="GT212"/>
      <c r="GU212"/>
      <c r="GV212"/>
      <c r="GW212"/>
      <c r="GX212"/>
      <c r="GY212"/>
      <c r="GZ212"/>
      <c r="HA212"/>
      <c r="HB212"/>
      <c r="HC212"/>
      <c r="HD212"/>
      <c r="HE212"/>
      <c r="HF212"/>
      <c r="HG212"/>
      <c r="HH212"/>
      <c r="HI212"/>
      <c r="HJ212"/>
      <c r="HK212"/>
      <c r="HL212"/>
      <c r="HM212"/>
      <c r="HN212"/>
      <c r="HO212"/>
      <c r="HP212"/>
      <c r="HQ212"/>
      <c r="HR212"/>
      <c r="HS212"/>
      <c r="HT212"/>
      <c r="HU212"/>
      <c r="HV212"/>
      <c r="HW212"/>
      <c r="HX212"/>
      <c r="HY212"/>
      <c r="HZ212"/>
      <c r="IA212"/>
      <c r="IB212"/>
      <c r="IC212"/>
      <c r="ID212"/>
      <c r="IE212"/>
      <c r="IF212"/>
      <c r="IG212"/>
      <c r="IH212"/>
      <c r="II212"/>
      <c r="IJ212"/>
      <c r="IK212"/>
      <c r="IL212"/>
      <c r="IM212"/>
      <c r="IN212"/>
      <c r="IO212"/>
      <c r="IP212"/>
      <c r="IQ212"/>
      <c r="IR212"/>
      <c r="IS212"/>
      <c r="IT212"/>
      <c r="IU212"/>
      <c r="IV212"/>
      <c r="IW212"/>
      <c r="IX212"/>
      <c r="IY212"/>
      <c r="IZ212"/>
      <c r="JA212"/>
      <c r="JB212"/>
      <c r="JC212"/>
      <c r="JD212"/>
      <c r="JE212"/>
      <c r="JF212"/>
      <c r="JG212"/>
      <c r="JH212"/>
      <c r="JI212"/>
      <c r="JJ212"/>
      <c r="JK212"/>
      <c r="JL212"/>
      <c r="JM212"/>
      <c r="JN212"/>
      <c r="JO212"/>
      <c r="JP212"/>
      <c r="JQ212"/>
      <c r="JR212"/>
      <c r="JS212"/>
      <c r="JT212"/>
      <c r="JU212"/>
      <c r="JV212"/>
      <c r="JW212"/>
      <c r="JX212"/>
      <c r="JY212"/>
      <c r="JZ212"/>
      <c r="KA212"/>
      <c r="KB212"/>
      <c r="KC212"/>
      <c r="KD212"/>
      <c r="KE212"/>
      <c r="KF212"/>
      <c r="KG212"/>
      <c r="KH212"/>
      <c r="KI212"/>
      <c r="KJ212"/>
      <c r="KK212"/>
      <c r="KL212"/>
      <c r="KM212"/>
      <c r="KN212"/>
      <c r="KO212"/>
      <c r="KP212"/>
      <c r="KQ212"/>
      <c r="KR212"/>
      <c r="KS212"/>
      <c r="KT212"/>
      <c r="KU212"/>
      <c r="KV212"/>
      <c r="KW212"/>
      <c r="KX212"/>
      <c r="KY212"/>
      <c r="KZ212"/>
      <c r="LA212"/>
      <c r="LB212"/>
      <c r="LC212"/>
      <c r="LD212"/>
      <c r="LE212"/>
      <c r="LF212"/>
      <c r="LG212"/>
      <c r="LH212"/>
      <c r="LI212"/>
      <c r="LJ212"/>
    </row>
    <row r="213" spans="1:322" ht="15" customHeight="1" x14ac:dyDescent="0.3">
      <c r="A213" s="129" t="s">
        <v>4449</v>
      </c>
      <c r="B213" s="130" t="s">
        <v>4450</v>
      </c>
      <c r="C213" s="130" t="s">
        <v>265</v>
      </c>
      <c r="D213" s="129" t="s">
        <v>4451</v>
      </c>
      <c r="E213" s="128">
        <v>44401</v>
      </c>
      <c r="F213" s="129" t="s">
        <v>4452</v>
      </c>
      <c r="G213" s="130">
        <v>4007</v>
      </c>
      <c r="H213" s="129" t="s">
        <v>5111</v>
      </c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  <c r="DO213"/>
      <c r="DP213"/>
      <c r="DQ213"/>
      <c r="DR213"/>
      <c r="DS213"/>
      <c r="DT213"/>
      <c r="DU213"/>
      <c r="DV213"/>
      <c r="DW213"/>
      <c r="DX213"/>
      <c r="DY213"/>
      <c r="DZ213"/>
      <c r="EA213"/>
      <c r="EB213"/>
      <c r="EC213"/>
      <c r="ED213"/>
      <c r="EE213"/>
      <c r="EF213"/>
      <c r="EG213"/>
      <c r="EH213"/>
      <c r="EI213"/>
      <c r="EJ213"/>
      <c r="EK213"/>
      <c r="EL213"/>
      <c r="EM213"/>
      <c r="EN213"/>
      <c r="EO213"/>
      <c r="EP213"/>
      <c r="EQ213"/>
      <c r="ER213"/>
      <c r="ES213"/>
      <c r="ET213"/>
      <c r="EU213"/>
      <c r="EV213"/>
      <c r="EW213"/>
      <c r="EX213"/>
      <c r="EY213"/>
      <c r="EZ213"/>
      <c r="FA213"/>
      <c r="FB213"/>
      <c r="FC213"/>
      <c r="FD213"/>
      <c r="FE213"/>
      <c r="FF213"/>
      <c r="FG213"/>
      <c r="FH213"/>
      <c r="FI213"/>
      <c r="FJ213"/>
      <c r="FK213"/>
      <c r="FL213"/>
      <c r="FM213"/>
      <c r="FN213"/>
      <c r="FO213"/>
      <c r="FP213"/>
      <c r="FQ213"/>
      <c r="FR213"/>
      <c r="FS213"/>
      <c r="FT213"/>
      <c r="FU213"/>
      <c r="FV213"/>
      <c r="FW213"/>
      <c r="FX213"/>
      <c r="FY213"/>
      <c r="FZ213"/>
      <c r="GA213"/>
      <c r="GB213"/>
      <c r="GC213"/>
      <c r="GD213"/>
      <c r="GE213"/>
      <c r="GF213"/>
      <c r="GG213"/>
      <c r="GH213"/>
      <c r="GI213"/>
      <c r="GJ213"/>
      <c r="GK213"/>
      <c r="GL213"/>
      <c r="GM213"/>
      <c r="GN213"/>
      <c r="GO213"/>
      <c r="GP213"/>
      <c r="GQ213"/>
      <c r="GR213"/>
      <c r="GS213"/>
      <c r="GT213"/>
      <c r="GU213"/>
      <c r="GV213"/>
      <c r="GW213"/>
      <c r="GX213"/>
      <c r="GY213"/>
      <c r="GZ213"/>
      <c r="HA213"/>
      <c r="HB213"/>
      <c r="HC213"/>
      <c r="HD213"/>
      <c r="HE213"/>
      <c r="HF213"/>
      <c r="HG213"/>
      <c r="HH213"/>
      <c r="HI213"/>
      <c r="HJ213"/>
      <c r="HK213"/>
      <c r="HL213"/>
      <c r="HM213"/>
      <c r="HN213"/>
      <c r="HO213"/>
      <c r="HP213"/>
      <c r="HQ213"/>
      <c r="HR213"/>
      <c r="HS213"/>
      <c r="HT213"/>
      <c r="HU213"/>
      <c r="HV213"/>
      <c r="HW213"/>
      <c r="HX213"/>
      <c r="HY213"/>
      <c r="HZ213"/>
      <c r="IA213"/>
      <c r="IB213"/>
      <c r="IC213"/>
      <c r="ID213"/>
      <c r="IE213"/>
      <c r="IF213"/>
      <c r="IG213"/>
      <c r="IH213"/>
      <c r="II213"/>
      <c r="IJ213"/>
      <c r="IK213"/>
      <c r="IL213"/>
      <c r="IM213"/>
      <c r="IN213"/>
      <c r="IO213"/>
      <c r="IP213"/>
      <c r="IQ213"/>
      <c r="IR213"/>
      <c r="IS213"/>
      <c r="IT213"/>
      <c r="IU213"/>
      <c r="IV213"/>
      <c r="IW213"/>
      <c r="IX213"/>
      <c r="IY213"/>
      <c r="IZ213"/>
      <c r="JA213"/>
      <c r="JB213"/>
      <c r="JC213"/>
      <c r="JD213"/>
      <c r="JE213"/>
      <c r="JF213"/>
      <c r="JG213"/>
      <c r="JH213"/>
      <c r="JI213"/>
      <c r="JJ213"/>
      <c r="JK213"/>
      <c r="JL213"/>
      <c r="JM213"/>
      <c r="JN213"/>
      <c r="JO213"/>
      <c r="JP213"/>
      <c r="JQ213"/>
      <c r="JR213"/>
      <c r="JS213"/>
      <c r="JT213"/>
      <c r="JU213"/>
      <c r="JV213"/>
      <c r="JW213"/>
      <c r="JX213"/>
      <c r="JY213"/>
      <c r="JZ213"/>
      <c r="KA213"/>
      <c r="KB213"/>
      <c r="KC213"/>
      <c r="KD213"/>
      <c r="KE213"/>
      <c r="KF213"/>
      <c r="KG213"/>
      <c r="KH213"/>
      <c r="KI213"/>
      <c r="KJ213"/>
      <c r="KK213"/>
      <c r="KL213"/>
      <c r="KM213"/>
      <c r="KN213"/>
      <c r="KO213"/>
      <c r="KP213"/>
      <c r="KQ213"/>
      <c r="KR213"/>
      <c r="KS213"/>
      <c r="KT213"/>
      <c r="KU213"/>
      <c r="KV213"/>
      <c r="KW213"/>
      <c r="KX213"/>
      <c r="KY213"/>
      <c r="KZ213"/>
      <c r="LA213"/>
      <c r="LB213"/>
      <c r="LC213"/>
      <c r="LD213"/>
      <c r="LE213"/>
      <c r="LF213"/>
      <c r="LG213"/>
      <c r="LH213"/>
      <c r="LI213"/>
      <c r="LJ213"/>
    </row>
    <row r="214" spans="1:322" ht="15" customHeight="1" x14ac:dyDescent="0.3">
      <c r="A214" s="129" t="s">
        <v>4210</v>
      </c>
      <c r="B214" s="127" t="s">
        <v>4201</v>
      </c>
      <c r="C214" s="130" t="s">
        <v>4212</v>
      </c>
      <c r="D214" s="129" t="s">
        <v>213</v>
      </c>
      <c r="E214" s="128">
        <v>44104</v>
      </c>
      <c r="F214" s="126" t="s">
        <v>4202</v>
      </c>
      <c r="G214" s="127">
        <v>70099</v>
      </c>
      <c r="H214" s="126" t="s">
        <v>1769</v>
      </c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  <c r="EE214"/>
      <c r="EF214"/>
      <c r="EG214"/>
      <c r="EH214"/>
      <c r="EI214"/>
      <c r="EJ214"/>
      <c r="EK214"/>
      <c r="EL214"/>
      <c r="EM214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/>
      <c r="FG214"/>
      <c r="FH214"/>
      <c r="FI214"/>
      <c r="FJ214"/>
      <c r="FK214"/>
      <c r="FL214"/>
      <c r="FM214"/>
      <c r="FN214"/>
      <c r="FO214"/>
      <c r="FP214"/>
      <c r="FQ214"/>
      <c r="FR214"/>
      <c r="FS214"/>
      <c r="FT214"/>
      <c r="FU214"/>
      <c r="FV214"/>
      <c r="FW214"/>
      <c r="FX214"/>
      <c r="FY214"/>
      <c r="FZ214"/>
      <c r="GA214"/>
      <c r="GB214"/>
      <c r="GC214"/>
      <c r="GD214"/>
      <c r="GE214"/>
      <c r="GF214"/>
      <c r="GG214"/>
      <c r="GH214"/>
      <c r="GI214"/>
      <c r="GJ214"/>
      <c r="GK214"/>
      <c r="GL214"/>
      <c r="GM214"/>
      <c r="GN214"/>
      <c r="GO214"/>
      <c r="GP214"/>
      <c r="GQ214"/>
      <c r="GR214"/>
      <c r="GS214"/>
      <c r="GT214"/>
      <c r="GU214"/>
      <c r="GV214"/>
      <c r="GW214"/>
      <c r="GX214"/>
      <c r="GY214"/>
      <c r="GZ214"/>
      <c r="HA214"/>
      <c r="HB214"/>
      <c r="HC214"/>
      <c r="HD214"/>
      <c r="HE214"/>
      <c r="HF214"/>
      <c r="HG214"/>
      <c r="HH214"/>
      <c r="HI214"/>
      <c r="HJ214"/>
      <c r="HK214"/>
      <c r="HL214"/>
      <c r="HM214"/>
      <c r="HN214"/>
      <c r="HO214"/>
      <c r="HP214"/>
      <c r="HQ214"/>
      <c r="HR214"/>
      <c r="HS214"/>
      <c r="HT214"/>
      <c r="HU214"/>
      <c r="HV214"/>
      <c r="HW214"/>
      <c r="HX214"/>
      <c r="HY214"/>
      <c r="HZ214"/>
      <c r="IA214"/>
      <c r="IB214"/>
      <c r="IC214"/>
      <c r="ID214"/>
      <c r="IE214"/>
      <c r="IF214"/>
      <c r="IG214"/>
      <c r="IH214"/>
      <c r="II214"/>
      <c r="IJ214"/>
      <c r="IK214"/>
      <c r="IL214"/>
      <c r="IM214"/>
      <c r="IN214"/>
      <c r="IO214"/>
      <c r="IP214"/>
      <c r="IQ214"/>
      <c r="IR214"/>
      <c r="IS214"/>
      <c r="IT214"/>
      <c r="IU214"/>
      <c r="IV214"/>
      <c r="IW214"/>
      <c r="IX214"/>
      <c r="IY214"/>
      <c r="IZ214"/>
      <c r="JA214"/>
      <c r="JB214"/>
      <c r="JC214"/>
      <c r="JD214"/>
      <c r="JE214"/>
      <c r="JF214"/>
      <c r="JG214"/>
      <c r="JH214"/>
      <c r="JI214"/>
      <c r="JJ214"/>
      <c r="JK214"/>
      <c r="JL214"/>
      <c r="JM214"/>
      <c r="JN214"/>
      <c r="JO214"/>
      <c r="JP214"/>
      <c r="JQ214"/>
      <c r="JR214"/>
      <c r="JS214"/>
      <c r="JT214"/>
      <c r="JU214"/>
      <c r="JV214"/>
      <c r="JW214"/>
      <c r="JX214"/>
      <c r="JY214"/>
      <c r="JZ214"/>
      <c r="KA214"/>
      <c r="KB214"/>
      <c r="KC214"/>
      <c r="KD214"/>
      <c r="KE214"/>
      <c r="KF214"/>
      <c r="KG214"/>
      <c r="KH214"/>
      <c r="KI214"/>
      <c r="KJ214"/>
      <c r="KK214"/>
      <c r="KL214"/>
      <c r="KM214"/>
      <c r="KN214"/>
      <c r="KO214"/>
      <c r="KP214"/>
      <c r="KQ214"/>
      <c r="KR214"/>
      <c r="KS214"/>
      <c r="KT214"/>
      <c r="KU214"/>
      <c r="KV214"/>
      <c r="KW214"/>
      <c r="KX214"/>
      <c r="KY214"/>
      <c r="KZ214"/>
      <c r="LA214"/>
      <c r="LB214"/>
      <c r="LC214"/>
      <c r="LD214"/>
      <c r="LE214"/>
      <c r="LF214"/>
      <c r="LG214"/>
      <c r="LH214"/>
      <c r="LI214"/>
      <c r="LJ214"/>
    </row>
    <row r="215" spans="1:322" ht="15" customHeight="1" x14ac:dyDescent="0.3">
      <c r="A215" s="129" t="s">
        <v>4211</v>
      </c>
      <c r="B215" s="127" t="s">
        <v>4201</v>
      </c>
      <c r="C215" s="130" t="s">
        <v>4212</v>
      </c>
      <c r="D215" s="129" t="s">
        <v>213</v>
      </c>
      <c r="E215" s="128">
        <v>44104</v>
      </c>
      <c r="F215" s="126" t="s">
        <v>4202</v>
      </c>
      <c r="G215" s="127">
        <v>70100</v>
      </c>
      <c r="H215" s="126" t="s">
        <v>1769</v>
      </c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  <c r="EE215"/>
      <c r="EF215"/>
      <c r="EG215"/>
      <c r="EH215"/>
      <c r="EI215"/>
      <c r="EJ215"/>
      <c r="EK215"/>
      <c r="EL215"/>
      <c r="EM215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  <c r="FN215"/>
      <c r="FO215"/>
      <c r="FP215"/>
      <c r="FQ215"/>
      <c r="FR215"/>
      <c r="FS215"/>
      <c r="FT215"/>
      <c r="FU215"/>
      <c r="FV215"/>
      <c r="FW215"/>
      <c r="FX215"/>
      <c r="FY215"/>
      <c r="FZ215"/>
      <c r="GA215"/>
      <c r="GB215"/>
      <c r="GC215"/>
      <c r="GD215"/>
      <c r="GE215"/>
      <c r="GF215"/>
      <c r="GG215"/>
      <c r="GH215"/>
      <c r="GI215"/>
      <c r="GJ215"/>
      <c r="GK215"/>
      <c r="GL215"/>
      <c r="GM215"/>
      <c r="GN215"/>
      <c r="GO215"/>
      <c r="GP215"/>
      <c r="GQ215"/>
      <c r="GR215"/>
      <c r="GS215"/>
      <c r="GT215"/>
      <c r="GU215"/>
      <c r="GV215"/>
      <c r="GW215"/>
      <c r="GX215"/>
      <c r="GY215"/>
      <c r="GZ215"/>
      <c r="HA215"/>
      <c r="HB215"/>
      <c r="HC215"/>
      <c r="HD215"/>
      <c r="HE215"/>
      <c r="HF215"/>
      <c r="HG215"/>
      <c r="HH215"/>
      <c r="HI215"/>
      <c r="HJ215"/>
      <c r="HK215"/>
      <c r="HL215"/>
      <c r="HM215"/>
      <c r="HN215"/>
      <c r="HO215"/>
      <c r="HP215"/>
      <c r="HQ215"/>
      <c r="HR215"/>
      <c r="HS215"/>
      <c r="HT215"/>
      <c r="HU215"/>
      <c r="HV215"/>
      <c r="HW215"/>
      <c r="HX215"/>
      <c r="HY215"/>
      <c r="HZ215"/>
      <c r="IA215"/>
      <c r="IB215"/>
      <c r="IC215"/>
      <c r="ID215"/>
      <c r="IE215"/>
      <c r="IF215"/>
      <c r="IG215"/>
      <c r="IH215"/>
      <c r="II215"/>
      <c r="IJ215"/>
      <c r="IK215"/>
      <c r="IL215"/>
      <c r="IM215"/>
      <c r="IN215"/>
      <c r="IO215"/>
      <c r="IP215"/>
      <c r="IQ215"/>
      <c r="IR215"/>
      <c r="IS215"/>
      <c r="IT215"/>
      <c r="IU215"/>
      <c r="IV215"/>
      <c r="IW215"/>
      <c r="IX215"/>
      <c r="IY215"/>
      <c r="IZ215"/>
      <c r="JA215"/>
      <c r="JB215"/>
      <c r="JC215"/>
      <c r="JD215"/>
      <c r="JE215"/>
      <c r="JF215"/>
      <c r="JG215"/>
      <c r="JH215"/>
      <c r="JI215"/>
      <c r="JJ215"/>
      <c r="JK215"/>
      <c r="JL215"/>
      <c r="JM215"/>
      <c r="JN215"/>
      <c r="JO215"/>
      <c r="JP215"/>
      <c r="JQ215"/>
      <c r="JR215"/>
      <c r="JS215"/>
      <c r="JT215"/>
      <c r="JU215"/>
      <c r="JV215"/>
      <c r="JW215"/>
      <c r="JX215"/>
      <c r="JY215"/>
      <c r="JZ215"/>
      <c r="KA215"/>
      <c r="KB215"/>
      <c r="KC215"/>
      <c r="KD215"/>
      <c r="KE215"/>
      <c r="KF215"/>
      <c r="KG215"/>
      <c r="KH215"/>
      <c r="KI215"/>
      <c r="KJ215"/>
      <c r="KK215"/>
      <c r="KL215"/>
      <c r="KM215"/>
      <c r="KN215"/>
      <c r="KO215"/>
      <c r="KP215"/>
      <c r="KQ215"/>
      <c r="KR215"/>
      <c r="KS215"/>
      <c r="KT215"/>
      <c r="KU215"/>
      <c r="KV215"/>
      <c r="KW215"/>
      <c r="KX215"/>
      <c r="KY215"/>
      <c r="KZ215"/>
      <c r="LA215"/>
      <c r="LB215"/>
      <c r="LC215"/>
      <c r="LD215"/>
      <c r="LE215"/>
      <c r="LF215"/>
      <c r="LG215"/>
      <c r="LH215"/>
      <c r="LI215"/>
      <c r="LJ215"/>
    </row>
    <row r="216" spans="1:322" ht="15" customHeight="1" x14ac:dyDescent="0.3">
      <c r="A216" s="129" t="s">
        <v>2499</v>
      </c>
      <c r="B216" s="127" t="s">
        <v>2500</v>
      </c>
      <c r="C216" s="127" t="s">
        <v>3901</v>
      </c>
      <c r="D216" s="126" t="s">
        <v>2501</v>
      </c>
      <c r="E216" s="128">
        <v>43802</v>
      </c>
      <c r="F216" s="126" t="s">
        <v>5475</v>
      </c>
      <c r="G216" s="127" t="s">
        <v>2391</v>
      </c>
      <c r="H216" s="126" t="s">
        <v>1</v>
      </c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  <c r="DO216"/>
      <c r="DP216"/>
      <c r="DQ216"/>
      <c r="DR216"/>
      <c r="DS216"/>
      <c r="DT216"/>
      <c r="DU216"/>
      <c r="DV216"/>
      <c r="DW216"/>
      <c r="DX216"/>
      <c r="DY216"/>
      <c r="DZ216"/>
      <c r="EA216"/>
      <c r="EB216"/>
      <c r="EC216"/>
      <c r="ED216"/>
      <c r="EE216"/>
      <c r="EF216"/>
      <c r="EG216"/>
      <c r="EH216"/>
      <c r="EI216"/>
      <c r="EJ216"/>
      <c r="EK216"/>
      <c r="EL216"/>
      <c r="EM216"/>
      <c r="EN216"/>
      <c r="EO216"/>
      <c r="EP216"/>
      <c r="EQ216"/>
      <c r="ER216"/>
      <c r="ES216"/>
      <c r="ET216"/>
      <c r="EU216"/>
      <c r="EV216"/>
      <c r="EW216"/>
      <c r="EX216"/>
      <c r="EY216"/>
      <c r="EZ216"/>
      <c r="FA216"/>
      <c r="FB216"/>
      <c r="FC216"/>
      <c r="FD216"/>
      <c r="FE216"/>
      <c r="FF216"/>
      <c r="FG216"/>
      <c r="FH216"/>
      <c r="FI216"/>
      <c r="FJ216"/>
      <c r="FK216"/>
      <c r="FL216"/>
      <c r="FM216"/>
      <c r="FN216"/>
      <c r="FO216"/>
      <c r="FP216"/>
      <c r="FQ216"/>
      <c r="FR216"/>
      <c r="FS216"/>
      <c r="FT216"/>
      <c r="FU216"/>
      <c r="FV216"/>
      <c r="FW216"/>
      <c r="FX216"/>
      <c r="FY216"/>
      <c r="FZ216"/>
      <c r="GA216"/>
      <c r="GB216"/>
      <c r="GC216"/>
      <c r="GD216"/>
      <c r="GE216"/>
      <c r="GF216"/>
      <c r="GG216"/>
      <c r="GH216"/>
      <c r="GI216"/>
      <c r="GJ216"/>
      <c r="GK216"/>
      <c r="GL216"/>
      <c r="GM216"/>
      <c r="GN216"/>
      <c r="GO216"/>
      <c r="GP216"/>
      <c r="GQ216"/>
      <c r="GR216"/>
      <c r="GS216"/>
      <c r="GT216"/>
      <c r="GU216"/>
      <c r="GV216"/>
      <c r="GW216"/>
      <c r="GX216"/>
      <c r="GY216"/>
      <c r="GZ216"/>
      <c r="HA216"/>
      <c r="HB216"/>
      <c r="HC216"/>
      <c r="HD216"/>
      <c r="HE216"/>
      <c r="HF216"/>
      <c r="HG216"/>
      <c r="HH216"/>
      <c r="HI216"/>
      <c r="HJ216"/>
      <c r="HK216"/>
      <c r="HL216"/>
      <c r="HM216"/>
      <c r="HN216"/>
      <c r="HO216"/>
      <c r="HP216"/>
      <c r="HQ216"/>
      <c r="HR216"/>
      <c r="HS216"/>
      <c r="HT216"/>
      <c r="HU216"/>
      <c r="HV216"/>
      <c r="HW216"/>
      <c r="HX216"/>
      <c r="HY216"/>
      <c r="HZ216"/>
      <c r="IA216"/>
      <c r="IB216"/>
      <c r="IC216"/>
      <c r="ID216"/>
      <c r="IE216"/>
      <c r="IF216"/>
      <c r="IG216"/>
      <c r="IH216"/>
      <c r="II216"/>
      <c r="IJ216"/>
      <c r="IK216"/>
      <c r="IL216"/>
      <c r="IM216"/>
      <c r="IN216"/>
      <c r="IO216"/>
      <c r="IP216"/>
      <c r="IQ216"/>
      <c r="IR216"/>
      <c r="IS216"/>
      <c r="IT216"/>
      <c r="IU216"/>
      <c r="IV216"/>
      <c r="IW216"/>
      <c r="IX216"/>
      <c r="IY216"/>
      <c r="IZ216"/>
      <c r="JA216"/>
      <c r="JB216"/>
      <c r="JC216"/>
      <c r="JD216"/>
      <c r="JE216"/>
      <c r="JF216"/>
      <c r="JG216"/>
      <c r="JH216"/>
      <c r="JI216"/>
      <c r="JJ216"/>
      <c r="JK216"/>
      <c r="JL216"/>
      <c r="JM216"/>
      <c r="JN216"/>
      <c r="JO216"/>
      <c r="JP216"/>
      <c r="JQ216"/>
      <c r="JR216"/>
      <c r="JS216"/>
      <c r="JT216"/>
      <c r="JU216"/>
      <c r="JV216"/>
      <c r="JW216"/>
      <c r="JX216"/>
      <c r="JY216"/>
      <c r="JZ216"/>
      <c r="KA216"/>
      <c r="KB216"/>
      <c r="KC216"/>
      <c r="KD216"/>
      <c r="KE216"/>
      <c r="KF216"/>
      <c r="KG216"/>
      <c r="KH216"/>
      <c r="KI216"/>
      <c r="KJ216"/>
      <c r="KK216"/>
      <c r="KL216"/>
      <c r="KM216"/>
      <c r="KN216"/>
      <c r="KO216"/>
      <c r="KP216"/>
      <c r="KQ216"/>
      <c r="KR216"/>
      <c r="KS216"/>
      <c r="KT216"/>
      <c r="KU216"/>
      <c r="KV216"/>
      <c r="KW216"/>
      <c r="KX216"/>
      <c r="KY216"/>
      <c r="KZ216"/>
      <c r="LA216"/>
      <c r="LB216"/>
      <c r="LC216"/>
      <c r="LD216"/>
      <c r="LE216"/>
      <c r="LF216"/>
      <c r="LG216"/>
      <c r="LH216"/>
      <c r="LI216"/>
      <c r="LJ216"/>
    </row>
    <row r="217" spans="1:322" ht="15" customHeight="1" x14ac:dyDescent="0.3">
      <c r="A217" s="129" t="s">
        <v>140</v>
      </c>
      <c r="B217" s="127" t="s">
        <v>2307</v>
      </c>
      <c r="C217" s="127"/>
      <c r="D217" s="126" t="s">
        <v>2308</v>
      </c>
      <c r="E217" s="128">
        <v>44297</v>
      </c>
      <c r="F217" s="129" t="s">
        <v>5477</v>
      </c>
      <c r="G217" s="127"/>
      <c r="H217" s="126" t="s">
        <v>1</v>
      </c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  <c r="DR217"/>
      <c r="DS217"/>
      <c r="DT217"/>
      <c r="DU217"/>
      <c r="DV217"/>
      <c r="DW217"/>
      <c r="DX217"/>
      <c r="DY217"/>
      <c r="DZ217"/>
      <c r="EA217"/>
      <c r="EB217"/>
      <c r="EC217"/>
      <c r="ED217"/>
      <c r="EE217"/>
      <c r="EF217"/>
      <c r="EG217"/>
      <c r="EH217"/>
      <c r="EI217"/>
      <c r="EJ217"/>
      <c r="EK217"/>
      <c r="EL217"/>
      <c r="EM217"/>
      <c r="EN217"/>
      <c r="EO217"/>
      <c r="EP217"/>
      <c r="EQ217"/>
      <c r="ER217"/>
      <c r="ES217"/>
      <c r="ET217"/>
      <c r="EU217"/>
      <c r="EV217"/>
      <c r="EW217"/>
      <c r="EX217"/>
      <c r="EY217"/>
      <c r="EZ217"/>
      <c r="FA217"/>
      <c r="FB217"/>
      <c r="FC217"/>
      <c r="FD217"/>
      <c r="FE217"/>
      <c r="FF217"/>
      <c r="FG217"/>
      <c r="FH217"/>
      <c r="FI217"/>
      <c r="FJ217"/>
      <c r="FK217"/>
      <c r="FL217"/>
      <c r="FM217"/>
      <c r="FN217"/>
      <c r="FO217"/>
      <c r="FP217"/>
      <c r="FQ217"/>
      <c r="FR217"/>
      <c r="FS217"/>
      <c r="FT217"/>
      <c r="FU217"/>
      <c r="FV217"/>
      <c r="FW217"/>
      <c r="FX217"/>
      <c r="FY217"/>
      <c r="FZ217"/>
      <c r="GA217"/>
      <c r="GB217"/>
      <c r="GC217"/>
      <c r="GD217"/>
      <c r="GE217"/>
      <c r="GF217"/>
      <c r="GG217"/>
      <c r="GH217"/>
      <c r="GI217"/>
      <c r="GJ217"/>
      <c r="GK217"/>
      <c r="GL217"/>
      <c r="GM217"/>
      <c r="GN217"/>
      <c r="GO217"/>
      <c r="GP217"/>
      <c r="GQ217"/>
      <c r="GR217"/>
      <c r="GS217"/>
      <c r="GT217"/>
      <c r="GU217"/>
      <c r="GV217"/>
      <c r="GW217"/>
      <c r="GX217"/>
      <c r="GY217"/>
      <c r="GZ217"/>
      <c r="HA217"/>
      <c r="HB217"/>
      <c r="HC217"/>
      <c r="HD217"/>
      <c r="HE217"/>
      <c r="HF217"/>
      <c r="HG217"/>
      <c r="HH217"/>
      <c r="HI217"/>
      <c r="HJ217"/>
      <c r="HK217"/>
      <c r="HL217"/>
      <c r="HM217"/>
      <c r="HN217"/>
      <c r="HO217"/>
      <c r="HP217"/>
      <c r="HQ217"/>
      <c r="HR217"/>
      <c r="HS217"/>
      <c r="HT217"/>
      <c r="HU217"/>
      <c r="HV217"/>
      <c r="HW217"/>
      <c r="HX217"/>
      <c r="HY217"/>
      <c r="HZ217"/>
      <c r="IA217"/>
      <c r="IB217"/>
      <c r="IC217"/>
      <c r="ID217"/>
      <c r="IE217"/>
      <c r="IF217"/>
      <c r="IG217"/>
      <c r="IH217"/>
      <c r="II217"/>
      <c r="IJ217"/>
      <c r="IK217"/>
      <c r="IL217"/>
      <c r="IM217"/>
      <c r="IN217"/>
      <c r="IO217"/>
      <c r="IP217"/>
      <c r="IQ217"/>
      <c r="IR217"/>
      <c r="IS217"/>
      <c r="IT217"/>
      <c r="IU217"/>
      <c r="IV217"/>
      <c r="IW217"/>
      <c r="IX217"/>
      <c r="IY217"/>
      <c r="IZ217"/>
      <c r="JA217"/>
      <c r="JB217"/>
      <c r="JC217"/>
      <c r="JD217"/>
      <c r="JE217"/>
      <c r="JF217"/>
      <c r="JG217"/>
      <c r="JH217"/>
      <c r="JI217"/>
      <c r="JJ217"/>
      <c r="JK217"/>
      <c r="JL217"/>
      <c r="JM217"/>
      <c r="JN217"/>
      <c r="JO217"/>
      <c r="JP217"/>
      <c r="JQ217"/>
      <c r="JR217"/>
      <c r="JS217"/>
      <c r="JT217"/>
      <c r="JU217"/>
      <c r="JV217"/>
      <c r="JW217"/>
      <c r="JX217"/>
      <c r="JY217"/>
      <c r="JZ217"/>
      <c r="KA217"/>
      <c r="KB217"/>
      <c r="KC217"/>
      <c r="KD217"/>
      <c r="KE217"/>
      <c r="KF217"/>
      <c r="KG217"/>
      <c r="KH217"/>
      <c r="KI217"/>
      <c r="KJ217"/>
      <c r="KK217"/>
      <c r="KL217"/>
      <c r="KM217"/>
      <c r="KN217"/>
      <c r="KO217"/>
      <c r="KP217"/>
      <c r="KQ217"/>
      <c r="KR217"/>
      <c r="KS217"/>
      <c r="KT217"/>
      <c r="KU217"/>
      <c r="KV217"/>
      <c r="KW217"/>
      <c r="KX217"/>
      <c r="KY217"/>
      <c r="KZ217"/>
      <c r="LA217"/>
      <c r="LB217"/>
      <c r="LC217"/>
      <c r="LD217"/>
      <c r="LE217"/>
      <c r="LF217"/>
      <c r="LG217"/>
      <c r="LH217"/>
      <c r="LI217"/>
      <c r="LJ217"/>
    </row>
    <row r="218" spans="1:322" ht="15" customHeight="1" x14ac:dyDescent="0.3">
      <c r="A218" s="129" t="s">
        <v>2301</v>
      </c>
      <c r="B218" s="127" t="s">
        <v>195</v>
      </c>
      <c r="C218" s="127" t="s">
        <v>4170</v>
      </c>
      <c r="D218" s="126" t="s">
        <v>196</v>
      </c>
      <c r="E218" s="128">
        <v>44823</v>
      </c>
      <c r="F218" s="126" t="s">
        <v>4475</v>
      </c>
      <c r="G218" s="136" t="s">
        <v>4476</v>
      </c>
      <c r="H218" s="126" t="s">
        <v>1</v>
      </c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  <c r="EE218"/>
      <c r="EF218"/>
      <c r="EG218"/>
      <c r="EH218"/>
      <c r="EI218"/>
      <c r="EJ218"/>
      <c r="EK218"/>
      <c r="EL218"/>
      <c r="EM218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/>
      <c r="FG218"/>
      <c r="FH218"/>
      <c r="FI218"/>
      <c r="FJ218"/>
      <c r="FK218"/>
      <c r="FL218"/>
      <c r="FM218"/>
      <c r="FN218"/>
      <c r="FO218"/>
      <c r="FP218"/>
      <c r="FQ218"/>
      <c r="FR218"/>
      <c r="FS218"/>
      <c r="FT218"/>
      <c r="FU218"/>
      <c r="FV218"/>
      <c r="FW218"/>
      <c r="FX218"/>
      <c r="FY218"/>
      <c r="FZ218"/>
      <c r="GA218"/>
      <c r="GB218"/>
      <c r="GC218"/>
      <c r="GD218"/>
      <c r="GE218"/>
      <c r="GF218"/>
      <c r="GG218"/>
      <c r="GH218"/>
      <c r="GI218"/>
      <c r="GJ218"/>
      <c r="GK218"/>
      <c r="GL218"/>
      <c r="GM218"/>
      <c r="GN218"/>
      <c r="GO218"/>
      <c r="GP218"/>
      <c r="GQ218"/>
      <c r="GR218"/>
      <c r="GS218"/>
      <c r="GT218"/>
      <c r="GU218"/>
      <c r="GV218"/>
      <c r="GW218"/>
      <c r="GX218"/>
      <c r="GY218"/>
      <c r="GZ218"/>
      <c r="HA218"/>
      <c r="HB218"/>
      <c r="HC218"/>
      <c r="HD218"/>
      <c r="HE218"/>
      <c r="HF218"/>
      <c r="HG218"/>
      <c r="HH218"/>
      <c r="HI218"/>
      <c r="HJ218"/>
      <c r="HK218"/>
      <c r="HL218"/>
      <c r="HM218"/>
      <c r="HN218"/>
      <c r="HO218"/>
      <c r="HP218"/>
      <c r="HQ218"/>
      <c r="HR218"/>
      <c r="HS218"/>
      <c r="HT218"/>
      <c r="HU218"/>
      <c r="HV218"/>
      <c r="HW218"/>
      <c r="HX218"/>
      <c r="HY218"/>
      <c r="HZ218"/>
      <c r="IA218"/>
      <c r="IB218"/>
      <c r="IC218"/>
      <c r="ID218"/>
      <c r="IE218"/>
      <c r="IF218"/>
      <c r="IG218"/>
      <c r="IH218"/>
      <c r="II218"/>
      <c r="IJ218"/>
      <c r="IK218"/>
      <c r="IL218"/>
      <c r="IM218"/>
      <c r="IN218"/>
      <c r="IO218"/>
      <c r="IP218"/>
      <c r="IQ218"/>
      <c r="IR218"/>
      <c r="IS218"/>
      <c r="IT218"/>
      <c r="IU218"/>
      <c r="IV218"/>
      <c r="IW218"/>
      <c r="IX218"/>
      <c r="IY218"/>
      <c r="IZ218"/>
      <c r="JA218"/>
      <c r="JB218"/>
      <c r="JC218"/>
      <c r="JD218"/>
      <c r="JE218"/>
      <c r="JF218"/>
      <c r="JG218"/>
      <c r="JH218"/>
      <c r="JI218"/>
      <c r="JJ218"/>
      <c r="JK218"/>
      <c r="JL218"/>
      <c r="JM218"/>
      <c r="JN218"/>
      <c r="JO218"/>
      <c r="JP218"/>
      <c r="JQ218"/>
      <c r="JR218"/>
      <c r="JS218"/>
      <c r="JT218"/>
      <c r="JU218"/>
      <c r="JV218"/>
      <c r="JW218"/>
      <c r="JX218"/>
      <c r="JY218"/>
      <c r="JZ218"/>
      <c r="KA218"/>
      <c r="KB218"/>
      <c r="KC218"/>
      <c r="KD218"/>
      <c r="KE218"/>
      <c r="KF218"/>
      <c r="KG218"/>
      <c r="KH218"/>
      <c r="KI218"/>
      <c r="KJ218"/>
      <c r="KK218"/>
      <c r="KL218"/>
      <c r="KM218"/>
      <c r="KN218"/>
      <c r="KO218"/>
      <c r="KP218"/>
      <c r="KQ218"/>
      <c r="KR218"/>
      <c r="KS218"/>
      <c r="KT218"/>
      <c r="KU218"/>
      <c r="KV218"/>
      <c r="KW218"/>
      <c r="KX218"/>
      <c r="KY218"/>
      <c r="KZ218"/>
      <c r="LA218"/>
      <c r="LB218"/>
      <c r="LC218"/>
      <c r="LD218"/>
      <c r="LE218"/>
      <c r="LF218"/>
      <c r="LG218"/>
      <c r="LH218"/>
      <c r="LI218"/>
      <c r="LJ218"/>
    </row>
    <row r="219" spans="1:322" ht="15" customHeight="1" x14ac:dyDescent="0.3">
      <c r="A219" s="129" t="s">
        <v>1606</v>
      </c>
      <c r="B219" s="127" t="s">
        <v>1607</v>
      </c>
      <c r="C219" s="127"/>
      <c r="D219" s="126" t="s">
        <v>1608</v>
      </c>
      <c r="E219" s="128" t="s">
        <v>91</v>
      </c>
      <c r="F219" s="126" t="s">
        <v>91</v>
      </c>
      <c r="G219" s="127"/>
      <c r="H219" s="126" t="s">
        <v>520</v>
      </c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  <c r="DO219"/>
      <c r="DP219"/>
      <c r="DQ219"/>
      <c r="DR219"/>
      <c r="DS219"/>
      <c r="DT219"/>
      <c r="DU219"/>
      <c r="DV219"/>
      <c r="DW219"/>
      <c r="DX219"/>
      <c r="DY219"/>
      <c r="DZ219"/>
      <c r="EA219"/>
      <c r="EB219"/>
      <c r="EC219"/>
      <c r="ED219"/>
      <c r="EE219"/>
      <c r="EF219"/>
      <c r="EG219"/>
      <c r="EH219"/>
      <c r="EI219"/>
      <c r="EJ219"/>
      <c r="EK219"/>
      <c r="EL219"/>
      <c r="EM219"/>
      <c r="EN219"/>
      <c r="EO219"/>
      <c r="EP219"/>
      <c r="EQ219"/>
      <c r="ER219"/>
      <c r="ES219"/>
      <c r="ET219"/>
      <c r="EU219"/>
      <c r="EV219"/>
      <c r="EW219"/>
      <c r="EX219"/>
      <c r="EY219"/>
      <c r="EZ219"/>
      <c r="FA219"/>
      <c r="FB219"/>
      <c r="FC219"/>
      <c r="FD219"/>
      <c r="FE219"/>
      <c r="FF219"/>
      <c r="FG219"/>
      <c r="FH219"/>
      <c r="FI219"/>
      <c r="FJ219"/>
      <c r="FK219"/>
      <c r="FL219"/>
      <c r="FM219"/>
      <c r="FN219"/>
      <c r="FO219"/>
      <c r="FP219"/>
      <c r="FQ219"/>
      <c r="FR219"/>
      <c r="FS219"/>
      <c r="FT219"/>
      <c r="FU219"/>
      <c r="FV219"/>
      <c r="FW219"/>
      <c r="FX219"/>
      <c r="FY219"/>
      <c r="FZ219"/>
      <c r="GA219"/>
      <c r="GB219"/>
      <c r="GC219"/>
      <c r="GD219"/>
      <c r="GE219"/>
      <c r="GF219"/>
      <c r="GG219"/>
      <c r="GH219"/>
      <c r="GI219"/>
      <c r="GJ219"/>
      <c r="GK219"/>
      <c r="GL219"/>
      <c r="GM219"/>
      <c r="GN219"/>
      <c r="GO219"/>
      <c r="GP219"/>
      <c r="GQ219"/>
      <c r="GR219"/>
      <c r="GS219"/>
      <c r="GT219"/>
      <c r="GU219"/>
      <c r="GV219"/>
      <c r="GW219"/>
      <c r="GX219"/>
      <c r="GY219"/>
      <c r="GZ219"/>
      <c r="HA219"/>
      <c r="HB219"/>
      <c r="HC219"/>
      <c r="HD219"/>
      <c r="HE219"/>
      <c r="HF219"/>
      <c r="HG219"/>
      <c r="HH219"/>
      <c r="HI219"/>
      <c r="HJ219"/>
      <c r="HK219"/>
      <c r="HL219"/>
      <c r="HM219"/>
      <c r="HN219"/>
      <c r="HO219"/>
      <c r="HP219"/>
      <c r="HQ219"/>
      <c r="HR219"/>
      <c r="HS219"/>
      <c r="HT219"/>
      <c r="HU219"/>
      <c r="HV219"/>
      <c r="HW219"/>
      <c r="HX219"/>
      <c r="HY219"/>
      <c r="HZ219"/>
      <c r="IA219"/>
      <c r="IB219"/>
      <c r="IC219"/>
      <c r="ID219"/>
      <c r="IE219"/>
      <c r="IF219"/>
      <c r="IG219"/>
      <c r="IH219"/>
      <c r="II219"/>
      <c r="IJ219"/>
      <c r="IK219"/>
      <c r="IL219"/>
      <c r="IM219"/>
      <c r="IN219"/>
      <c r="IO219"/>
      <c r="IP219"/>
      <c r="IQ219"/>
      <c r="IR219"/>
      <c r="IS219"/>
      <c r="IT219"/>
      <c r="IU219"/>
      <c r="IV219"/>
      <c r="IW219"/>
      <c r="IX219"/>
      <c r="IY219"/>
      <c r="IZ219"/>
      <c r="JA219"/>
      <c r="JB219"/>
      <c r="JC219"/>
      <c r="JD219"/>
      <c r="JE219"/>
      <c r="JF219"/>
      <c r="JG219"/>
      <c r="JH219"/>
      <c r="JI219"/>
      <c r="JJ219"/>
      <c r="JK219"/>
      <c r="JL219"/>
      <c r="JM219"/>
      <c r="JN219"/>
      <c r="JO219"/>
      <c r="JP219"/>
      <c r="JQ219"/>
      <c r="JR219"/>
      <c r="JS219"/>
      <c r="JT219"/>
      <c r="JU219"/>
      <c r="JV219"/>
      <c r="JW219"/>
      <c r="JX219"/>
      <c r="JY219"/>
      <c r="JZ219"/>
      <c r="KA219"/>
      <c r="KB219"/>
      <c r="KC219"/>
      <c r="KD219"/>
      <c r="KE219"/>
      <c r="KF219"/>
      <c r="KG219"/>
      <c r="KH219"/>
      <c r="KI219"/>
      <c r="KJ219"/>
      <c r="KK219"/>
      <c r="KL219"/>
      <c r="KM219"/>
      <c r="KN219"/>
      <c r="KO219"/>
      <c r="KP219"/>
      <c r="KQ219"/>
      <c r="KR219"/>
      <c r="KS219"/>
      <c r="KT219"/>
      <c r="KU219"/>
      <c r="KV219"/>
      <c r="KW219"/>
      <c r="KX219"/>
      <c r="KY219"/>
      <c r="KZ219"/>
      <c r="LA219"/>
      <c r="LB219"/>
      <c r="LC219"/>
      <c r="LD219"/>
      <c r="LE219"/>
      <c r="LF219"/>
      <c r="LG219"/>
      <c r="LH219"/>
      <c r="LI219"/>
      <c r="LJ219"/>
    </row>
    <row r="220" spans="1:322" ht="15" customHeight="1" x14ac:dyDescent="0.3">
      <c r="A220" s="129" t="s">
        <v>1766</v>
      </c>
      <c r="B220" s="127" t="s">
        <v>2516</v>
      </c>
      <c r="C220" s="127" t="s">
        <v>4177</v>
      </c>
      <c r="D220" s="126" t="s">
        <v>1767</v>
      </c>
      <c r="E220" s="128">
        <v>44484</v>
      </c>
      <c r="F220" s="126"/>
      <c r="G220" s="127"/>
      <c r="H220" s="126" t="s">
        <v>42</v>
      </c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  <c r="EE220"/>
      <c r="EF220"/>
      <c r="EG220"/>
      <c r="EH220"/>
      <c r="EI220"/>
      <c r="EJ220"/>
      <c r="EK220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  <c r="FN220"/>
      <c r="FO220"/>
      <c r="FP220"/>
      <c r="FQ220"/>
      <c r="FR220"/>
      <c r="FS220"/>
      <c r="FT220"/>
      <c r="FU220"/>
      <c r="FV220"/>
      <c r="FW220"/>
      <c r="FX220"/>
      <c r="FY220"/>
      <c r="FZ220"/>
      <c r="GA220"/>
      <c r="GB220"/>
      <c r="GC220"/>
      <c r="GD220"/>
      <c r="GE220"/>
      <c r="GF220"/>
      <c r="GG220"/>
      <c r="GH220"/>
      <c r="GI220"/>
      <c r="GJ220"/>
      <c r="GK220"/>
      <c r="GL220"/>
      <c r="GM220"/>
      <c r="GN220"/>
      <c r="GO220"/>
      <c r="GP220"/>
      <c r="GQ220"/>
      <c r="GR220"/>
      <c r="GS220"/>
      <c r="GT220"/>
      <c r="GU220"/>
      <c r="GV220"/>
      <c r="GW220"/>
      <c r="GX220"/>
      <c r="GY220"/>
      <c r="GZ220"/>
      <c r="HA220"/>
      <c r="HB220"/>
      <c r="HC220"/>
      <c r="HD220"/>
      <c r="HE220"/>
      <c r="HF220"/>
      <c r="HG220"/>
      <c r="HH220"/>
      <c r="HI220"/>
      <c r="HJ220"/>
      <c r="HK220"/>
      <c r="HL220"/>
      <c r="HM220"/>
      <c r="HN220"/>
      <c r="HO220"/>
      <c r="HP220"/>
      <c r="HQ220"/>
      <c r="HR220"/>
      <c r="HS220"/>
      <c r="HT220"/>
      <c r="HU220"/>
      <c r="HV220"/>
      <c r="HW220"/>
      <c r="HX220"/>
      <c r="HY220"/>
      <c r="HZ220"/>
      <c r="IA220"/>
      <c r="IB220"/>
      <c r="IC220"/>
      <c r="ID220"/>
      <c r="IE220"/>
      <c r="IF220"/>
      <c r="IG220"/>
      <c r="IH220"/>
      <c r="II220"/>
      <c r="IJ220"/>
      <c r="IK220"/>
      <c r="IL220"/>
      <c r="IM220"/>
      <c r="IN220"/>
      <c r="IO220"/>
      <c r="IP220"/>
      <c r="IQ220"/>
      <c r="IR220"/>
      <c r="IS220"/>
      <c r="IT220"/>
      <c r="IU220"/>
      <c r="IV220"/>
      <c r="IW220"/>
      <c r="IX220"/>
      <c r="IY220"/>
      <c r="IZ220"/>
      <c r="JA220"/>
      <c r="JB220"/>
      <c r="JC220"/>
      <c r="JD220"/>
      <c r="JE220"/>
      <c r="JF220"/>
      <c r="JG220"/>
      <c r="JH220"/>
      <c r="JI220"/>
      <c r="JJ220"/>
      <c r="JK220"/>
      <c r="JL220"/>
      <c r="JM220"/>
      <c r="JN220"/>
      <c r="JO220"/>
      <c r="JP220"/>
      <c r="JQ220"/>
      <c r="JR220"/>
      <c r="JS220"/>
      <c r="JT220"/>
      <c r="JU220"/>
      <c r="JV220"/>
      <c r="JW220"/>
      <c r="JX220"/>
      <c r="JY220"/>
      <c r="JZ220"/>
      <c r="KA220"/>
      <c r="KB220"/>
      <c r="KC220"/>
      <c r="KD220"/>
      <c r="KE220"/>
      <c r="KF220"/>
      <c r="KG220"/>
      <c r="KH220"/>
      <c r="KI220"/>
      <c r="KJ220"/>
      <c r="KK220"/>
      <c r="KL220"/>
      <c r="KM220"/>
      <c r="KN220"/>
      <c r="KO220"/>
      <c r="KP220"/>
      <c r="KQ220"/>
      <c r="KR220"/>
      <c r="KS220"/>
      <c r="KT220"/>
      <c r="KU220"/>
      <c r="KV220"/>
      <c r="KW220"/>
      <c r="KX220"/>
      <c r="KY220"/>
      <c r="KZ220"/>
      <c r="LA220"/>
      <c r="LB220"/>
      <c r="LC220"/>
      <c r="LD220"/>
      <c r="LE220"/>
      <c r="LF220"/>
      <c r="LG220"/>
      <c r="LH220"/>
      <c r="LI220"/>
      <c r="LJ220"/>
    </row>
    <row r="221" spans="1:322" ht="15" customHeight="1" x14ac:dyDescent="0.3">
      <c r="A221" s="129" t="s">
        <v>6678</v>
      </c>
      <c r="B221" s="127" t="s">
        <v>425</v>
      </c>
      <c r="C221" s="127" t="s">
        <v>4165</v>
      </c>
      <c r="D221" s="126" t="s">
        <v>4185</v>
      </c>
      <c r="E221" s="128">
        <v>43739</v>
      </c>
      <c r="F221" s="126" t="s">
        <v>3147</v>
      </c>
      <c r="G221" s="127"/>
      <c r="H221" s="126" t="s">
        <v>520</v>
      </c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  <c r="DO221"/>
      <c r="DP221"/>
      <c r="DQ221"/>
      <c r="DR221"/>
      <c r="DS221"/>
      <c r="DT221"/>
      <c r="DU221"/>
      <c r="DV221"/>
      <c r="DW221"/>
      <c r="DX221"/>
      <c r="DY221"/>
      <c r="DZ221"/>
      <c r="EA221"/>
      <c r="EB221"/>
      <c r="EC221"/>
      <c r="ED221"/>
      <c r="EE221"/>
      <c r="EF221"/>
      <c r="EG221"/>
      <c r="EH221"/>
      <c r="EI221"/>
      <c r="EJ221"/>
      <c r="EK221"/>
      <c r="EL221"/>
      <c r="EM221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/>
      <c r="FG221"/>
      <c r="FH221"/>
      <c r="FI221"/>
      <c r="FJ221"/>
      <c r="FK221"/>
      <c r="FL221"/>
      <c r="FM221"/>
      <c r="FN221"/>
      <c r="FO221"/>
      <c r="FP221"/>
      <c r="FQ221"/>
      <c r="FR221"/>
      <c r="FS221"/>
      <c r="FT221"/>
      <c r="FU221"/>
      <c r="FV221"/>
      <c r="FW221"/>
      <c r="FX221"/>
      <c r="FY221"/>
      <c r="FZ221"/>
      <c r="GA221"/>
      <c r="GB221"/>
      <c r="GC221"/>
      <c r="GD221"/>
      <c r="GE221"/>
      <c r="GF221"/>
      <c r="GG221"/>
      <c r="GH221"/>
      <c r="GI221"/>
      <c r="GJ221"/>
      <c r="GK221"/>
      <c r="GL221"/>
      <c r="GM221"/>
      <c r="GN221"/>
      <c r="GO221"/>
      <c r="GP221"/>
      <c r="GQ221"/>
      <c r="GR221"/>
      <c r="GS221"/>
      <c r="GT221"/>
      <c r="GU221"/>
      <c r="GV221"/>
      <c r="GW221"/>
      <c r="GX221"/>
      <c r="GY221"/>
      <c r="GZ221"/>
      <c r="HA221"/>
      <c r="HB221"/>
      <c r="HC221"/>
      <c r="HD221"/>
      <c r="HE221"/>
      <c r="HF221"/>
      <c r="HG221"/>
      <c r="HH221"/>
      <c r="HI221"/>
      <c r="HJ221"/>
      <c r="HK221"/>
      <c r="HL221"/>
      <c r="HM221"/>
      <c r="HN221"/>
      <c r="HO221"/>
      <c r="HP221"/>
      <c r="HQ221"/>
      <c r="HR221"/>
      <c r="HS221"/>
      <c r="HT221"/>
      <c r="HU221"/>
      <c r="HV221"/>
      <c r="HW221"/>
      <c r="HX221"/>
      <c r="HY221"/>
      <c r="HZ221"/>
      <c r="IA221"/>
      <c r="IB221"/>
      <c r="IC221"/>
      <c r="ID221"/>
      <c r="IE221"/>
      <c r="IF221"/>
      <c r="IG221"/>
      <c r="IH221"/>
      <c r="II221"/>
      <c r="IJ221"/>
      <c r="IK221"/>
      <c r="IL221"/>
      <c r="IM221"/>
      <c r="IN221"/>
      <c r="IO221"/>
      <c r="IP221"/>
      <c r="IQ221"/>
      <c r="IR221"/>
      <c r="IS221"/>
      <c r="IT221"/>
      <c r="IU221"/>
      <c r="IV221"/>
      <c r="IW221"/>
      <c r="IX221"/>
      <c r="IY221"/>
      <c r="IZ221"/>
      <c r="JA221"/>
      <c r="JB221"/>
      <c r="JC221"/>
      <c r="JD221"/>
      <c r="JE221"/>
      <c r="JF221"/>
      <c r="JG221"/>
      <c r="JH221"/>
      <c r="JI221"/>
      <c r="JJ221"/>
      <c r="JK221"/>
      <c r="JL221"/>
      <c r="JM221"/>
      <c r="JN221"/>
      <c r="JO221"/>
      <c r="JP221"/>
      <c r="JQ221"/>
      <c r="JR221"/>
      <c r="JS221"/>
      <c r="JT221"/>
      <c r="JU221"/>
      <c r="JV221"/>
      <c r="JW221"/>
      <c r="JX221"/>
      <c r="JY221"/>
      <c r="JZ221"/>
      <c r="KA221"/>
      <c r="KB221"/>
      <c r="KC221"/>
      <c r="KD221"/>
      <c r="KE221"/>
      <c r="KF221"/>
      <c r="KG221"/>
      <c r="KH221"/>
      <c r="KI221"/>
      <c r="KJ221"/>
      <c r="KK221"/>
      <c r="KL221"/>
      <c r="KM221"/>
      <c r="KN221"/>
      <c r="KO221"/>
      <c r="KP221"/>
      <c r="KQ221"/>
      <c r="KR221"/>
      <c r="KS221"/>
      <c r="KT221"/>
      <c r="KU221"/>
      <c r="KV221"/>
      <c r="KW221"/>
      <c r="KX221"/>
      <c r="KY221"/>
      <c r="KZ221"/>
      <c r="LA221"/>
      <c r="LB221"/>
      <c r="LC221"/>
      <c r="LD221"/>
      <c r="LE221"/>
      <c r="LF221"/>
      <c r="LG221"/>
      <c r="LH221"/>
      <c r="LI221"/>
      <c r="LJ221"/>
    </row>
    <row r="222" spans="1:322" ht="15" customHeight="1" x14ac:dyDescent="0.3">
      <c r="A222" s="129" t="s">
        <v>362</v>
      </c>
      <c r="B222" s="127" t="s">
        <v>3023</v>
      </c>
      <c r="C222" s="127"/>
      <c r="D222" s="126" t="s">
        <v>361</v>
      </c>
      <c r="E222" s="128">
        <v>44064</v>
      </c>
      <c r="F222" s="126" t="s">
        <v>354</v>
      </c>
      <c r="G222" s="127"/>
      <c r="H222" s="126" t="s">
        <v>1</v>
      </c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  <c r="EE222"/>
      <c r="EF222"/>
      <c r="EG222"/>
      <c r="EH222"/>
      <c r="EI222"/>
      <c r="EJ222"/>
      <c r="EK222"/>
      <c r="EL222"/>
      <c r="EM22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  <c r="FN222"/>
      <c r="FO222"/>
      <c r="FP222"/>
      <c r="FQ222"/>
      <c r="FR222"/>
      <c r="FS222"/>
      <c r="FT222"/>
      <c r="FU222"/>
      <c r="FV222"/>
      <c r="FW222"/>
      <c r="FX222"/>
      <c r="FY222"/>
      <c r="FZ222"/>
      <c r="GA222"/>
      <c r="GB222"/>
      <c r="GC222"/>
      <c r="GD222"/>
      <c r="GE222"/>
      <c r="GF222"/>
      <c r="GG222"/>
      <c r="GH222"/>
      <c r="GI222"/>
      <c r="GJ222"/>
      <c r="GK222"/>
      <c r="GL222"/>
      <c r="GM222"/>
      <c r="GN222"/>
      <c r="GO222"/>
      <c r="GP222"/>
      <c r="GQ222"/>
      <c r="GR222"/>
      <c r="GS222"/>
      <c r="GT222"/>
      <c r="GU222"/>
      <c r="GV222"/>
      <c r="GW222"/>
      <c r="GX222"/>
      <c r="GY222"/>
      <c r="GZ222"/>
      <c r="HA222"/>
      <c r="HB222"/>
      <c r="HC222"/>
      <c r="HD222"/>
      <c r="HE222"/>
      <c r="HF222"/>
      <c r="HG222"/>
      <c r="HH222"/>
      <c r="HI222"/>
      <c r="HJ222"/>
      <c r="HK222"/>
      <c r="HL222"/>
      <c r="HM222"/>
      <c r="HN222"/>
      <c r="HO222"/>
      <c r="HP222"/>
      <c r="HQ222"/>
      <c r="HR222"/>
      <c r="HS222"/>
      <c r="HT222"/>
      <c r="HU222"/>
      <c r="HV222"/>
      <c r="HW222"/>
      <c r="HX222"/>
      <c r="HY222"/>
      <c r="HZ222"/>
      <c r="IA222"/>
      <c r="IB222"/>
      <c r="IC222"/>
      <c r="ID222"/>
      <c r="IE222"/>
      <c r="IF222"/>
      <c r="IG222"/>
      <c r="IH222"/>
      <c r="II222"/>
      <c r="IJ222"/>
      <c r="IK222"/>
      <c r="IL222"/>
      <c r="IM222"/>
      <c r="IN222"/>
      <c r="IO222"/>
      <c r="IP222"/>
      <c r="IQ222"/>
      <c r="IR222"/>
      <c r="IS222"/>
      <c r="IT222"/>
      <c r="IU222"/>
      <c r="IV222"/>
      <c r="IW222"/>
      <c r="IX222"/>
      <c r="IY222"/>
      <c r="IZ222"/>
      <c r="JA222"/>
      <c r="JB222"/>
      <c r="JC222"/>
      <c r="JD222"/>
      <c r="JE222"/>
      <c r="JF222"/>
      <c r="JG222"/>
      <c r="JH222"/>
      <c r="JI222"/>
      <c r="JJ222"/>
      <c r="JK222"/>
      <c r="JL222"/>
      <c r="JM222"/>
      <c r="JN222"/>
      <c r="JO222"/>
      <c r="JP222"/>
      <c r="JQ222"/>
      <c r="JR222"/>
      <c r="JS222"/>
      <c r="JT222"/>
      <c r="JU222"/>
      <c r="JV222"/>
      <c r="JW222"/>
      <c r="JX222"/>
      <c r="JY222"/>
      <c r="JZ222"/>
      <c r="KA222"/>
      <c r="KB222"/>
      <c r="KC222"/>
      <c r="KD222"/>
      <c r="KE222"/>
      <c r="KF222"/>
      <c r="KG222"/>
      <c r="KH222"/>
      <c r="KI222"/>
      <c r="KJ222"/>
      <c r="KK222"/>
      <c r="KL222"/>
      <c r="KM222"/>
      <c r="KN222"/>
      <c r="KO222"/>
      <c r="KP222"/>
      <c r="KQ222"/>
      <c r="KR222"/>
      <c r="KS222"/>
      <c r="KT222"/>
      <c r="KU222"/>
      <c r="KV222"/>
      <c r="KW222"/>
      <c r="KX222"/>
      <c r="KY222"/>
      <c r="KZ222"/>
      <c r="LA222"/>
      <c r="LB222"/>
      <c r="LC222"/>
      <c r="LD222"/>
      <c r="LE222"/>
      <c r="LF222"/>
      <c r="LG222"/>
      <c r="LH222"/>
      <c r="LI222"/>
      <c r="LJ222"/>
    </row>
    <row r="223" spans="1:322" ht="15" customHeight="1" x14ac:dyDescent="0.3">
      <c r="A223" s="129" t="s">
        <v>3607</v>
      </c>
      <c r="B223" s="127" t="s">
        <v>3608</v>
      </c>
      <c r="C223" s="130" t="s">
        <v>4165</v>
      </c>
      <c r="D223" s="126" t="s">
        <v>3609</v>
      </c>
      <c r="E223" s="128">
        <v>44058</v>
      </c>
      <c r="F223" s="126" t="s">
        <v>3610</v>
      </c>
      <c r="G223" s="130" t="s">
        <v>4454</v>
      </c>
      <c r="H223" s="126" t="s">
        <v>1769</v>
      </c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  <c r="DR223"/>
      <c r="DS223"/>
      <c r="DT223"/>
      <c r="DU223"/>
      <c r="DV223"/>
      <c r="DW223"/>
      <c r="DX223"/>
      <c r="DY223"/>
      <c r="DZ223"/>
      <c r="EA223"/>
      <c r="EB223"/>
      <c r="EC223"/>
      <c r="ED223"/>
      <c r="EE223"/>
      <c r="EF223"/>
      <c r="EG223"/>
      <c r="EH223"/>
      <c r="EI223"/>
      <c r="EJ223"/>
      <c r="EK223"/>
      <c r="EL223"/>
      <c r="EM223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/>
      <c r="FG223"/>
      <c r="FH223"/>
      <c r="FI223"/>
      <c r="FJ223"/>
      <c r="FK223"/>
      <c r="FL223"/>
      <c r="FM223"/>
      <c r="FN223"/>
      <c r="FO223"/>
      <c r="FP223"/>
      <c r="FQ223"/>
      <c r="FR223"/>
      <c r="FS223"/>
      <c r="FT223"/>
      <c r="FU223"/>
      <c r="FV223"/>
      <c r="FW223"/>
      <c r="FX223"/>
      <c r="FY223"/>
      <c r="FZ223"/>
      <c r="GA223"/>
      <c r="GB223"/>
      <c r="GC223"/>
      <c r="GD223"/>
      <c r="GE223"/>
      <c r="GF223"/>
      <c r="GG223"/>
      <c r="GH223"/>
      <c r="GI223"/>
      <c r="GJ223"/>
      <c r="GK223"/>
      <c r="GL223"/>
      <c r="GM223"/>
      <c r="GN223"/>
      <c r="GO223"/>
      <c r="GP223"/>
      <c r="GQ223"/>
      <c r="GR223"/>
      <c r="GS223"/>
      <c r="GT223"/>
      <c r="GU223"/>
      <c r="GV223"/>
      <c r="GW223"/>
      <c r="GX223"/>
      <c r="GY223"/>
      <c r="GZ223"/>
      <c r="HA223"/>
      <c r="HB223"/>
      <c r="HC223"/>
      <c r="HD223"/>
      <c r="HE223"/>
      <c r="HF223"/>
      <c r="HG223"/>
      <c r="HH223"/>
      <c r="HI223"/>
      <c r="HJ223"/>
      <c r="HK223"/>
      <c r="HL223"/>
      <c r="HM223"/>
      <c r="HN223"/>
      <c r="HO223"/>
      <c r="HP223"/>
      <c r="HQ223"/>
      <c r="HR223"/>
      <c r="HS223"/>
      <c r="HT223"/>
      <c r="HU223"/>
      <c r="HV223"/>
      <c r="HW223"/>
      <c r="HX223"/>
      <c r="HY223"/>
      <c r="HZ223"/>
      <c r="IA223"/>
      <c r="IB223"/>
      <c r="IC223"/>
      <c r="ID223"/>
      <c r="IE223"/>
      <c r="IF223"/>
      <c r="IG223"/>
      <c r="IH223"/>
      <c r="II223"/>
      <c r="IJ223"/>
      <c r="IK223"/>
      <c r="IL223"/>
      <c r="IM223"/>
      <c r="IN223"/>
      <c r="IO223"/>
      <c r="IP223"/>
      <c r="IQ223"/>
      <c r="IR223"/>
      <c r="IS223"/>
      <c r="IT223"/>
      <c r="IU223"/>
      <c r="IV223"/>
      <c r="IW223"/>
      <c r="IX223"/>
      <c r="IY223"/>
      <c r="IZ223"/>
      <c r="JA223"/>
      <c r="JB223"/>
      <c r="JC223"/>
      <c r="JD223"/>
      <c r="JE223"/>
      <c r="JF223"/>
      <c r="JG223"/>
      <c r="JH223"/>
      <c r="JI223"/>
      <c r="JJ223"/>
      <c r="JK223"/>
      <c r="JL223"/>
      <c r="JM223"/>
      <c r="JN223"/>
      <c r="JO223"/>
      <c r="JP223"/>
      <c r="JQ223"/>
      <c r="JR223"/>
      <c r="JS223"/>
      <c r="JT223"/>
      <c r="JU223"/>
      <c r="JV223"/>
      <c r="JW223"/>
      <c r="JX223"/>
      <c r="JY223"/>
      <c r="JZ223"/>
      <c r="KA223"/>
      <c r="KB223"/>
      <c r="KC223"/>
      <c r="KD223"/>
      <c r="KE223"/>
      <c r="KF223"/>
      <c r="KG223"/>
      <c r="KH223"/>
      <c r="KI223"/>
      <c r="KJ223"/>
      <c r="KK223"/>
      <c r="KL223"/>
      <c r="KM223"/>
      <c r="KN223"/>
      <c r="KO223"/>
      <c r="KP223"/>
      <c r="KQ223"/>
      <c r="KR223"/>
      <c r="KS223"/>
      <c r="KT223"/>
      <c r="KU223"/>
      <c r="KV223"/>
      <c r="KW223"/>
      <c r="KX223"/>
      <c r="KY223"/>
      <c r="KZ223"/>
      <c r="LA223"/>
      <c r="LB223"/>
      <c r="LC223"/>
      <c r="LD223"/>
      <c r="LE223"/>
      <c r="LF223"/>
      <c r="LG223"/>
      <c r="LH223"/>
      <c r="LI223"/>
      <c r="LJ223"/>
    </row>
    <row r="224" spans="1:322" ht="15" customHeight="1" x14ac:dyDescent="0.3">
      <c r="A224" s="129" t="s">
        <v>6373</v>
      </c>
      <c r="B224" s="127" t="s">
        <v>104</v>
      </c>
      <c r="C224" s="127" t="s">
        <v>4455</v>
      </c>
      <c r="D224" s="126" t="s">
        <v>6374</v>
      </c>
      <c r="E224" s="128">
        <v>43921</v>
      </c>
      <c r="F224" s="126" t="s">
        <v>5384</v>
      </c>
      <c r="G224" s="127" t="s">
        <v>4828</v>
      </c>
      <c r="H224" s="126" t="s">
        <v>1</v>
      </c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  <c r="DO224"/>
      <c r="DP224"/>
      <c r="DQ224"/>
      <c r="DR224"/>
      <c r="DS224"/>
      <c r="DT224"/>
      <c r="DU224"/>
      <c r="DV224"/>
      <c r="DW224"/>
      <c r="DX224"/>
      <c r="DY224"/>
      <c r="DZ224"/>
      <c r="EA224"/>
      <c r="EB224"/>
      <c r="EC224"/>
      <c r="ED224"/>
      <c r="EE224"/>
      <c r="EF224"/>
      <c r="EG224"/>
      <c r="EH224"/>
      <c r="EI224"/>
      <c r="EJ224"/>
      <c r="EK224"/>
      <c r="EL224"/>
      <c r="EM224"/>
      <c r="EN224"/>
      <c r="EO224"/>
      <c r="EP224"/>
      <c r="EQ224"/>
      <c r="ER224"/>
      <c r="ES224"/>
      <c r="ET224"/>
      <c r="EU224"/>
      <c r="EV224"/>
      <c r="EW224"/>
      <c r="EX224"/>
      <c r="EY224"/>
      <c r="EZ224"/>
      <c r="FA224"/>
      <c r="FB224"/>
      <c r="FC224"/>
      <c r="FD224"/>
      <c r="FE224"/>
      <c r="FF224"/>
      <c r="FG224"/>
      <c r="FH224"/>
      <c r="FI224"/>
      <c r="FJ224"/>
      <c r="FK224"/>
      <c r="FL224"/>
      <c r="FM224"/>
      <c r="FN224"/>
      <c r="FO224"/>
      <c r="FP224"/>
      <c r="FQ224"/>
      <c r="FR224"/>
      <c r="FS224"/>
      <c r="FT224"/>
      <c r="FU224"/>
      <c r="FV224"/>
      <c r="FW224"/>
      <c r="FX224"/>
      <c r="FY224"/>
      <c r="FZ224"/>
      <c r="GA224"/>
      <c r="GB224"/>
      <c r="GC224"/>
      <c r="GD224"/>
      <c r="GE224"/>
      <c r="GF224"/>
      <c r="GG224"/>
      <c r="GH224"/>
      <c r="GI224"/>
      <c r="GJ224"/>
      <c r="GK224"/>
      <c r="GL224"/>
      <c r="GM224"/>
      <c r="GN224"/>
      <c r="GO224"/>
      <c r="GP224"/>
      <c r="GQ224"/>
      <c r="GR224"/>
      <c r="GS224"/>
      <c r="GT224"/>
      <c r="GU224"/>
      <c r="GV224"/>
      <c r="GW224"/>
      <c r="GX224"/>
      <c r="GY224"/>
      <c r="GZ224"/>
      <c r="HA224"/>
      <c r="HB224"/>
      <c r="HC224"/>
      <c r="HD224"/>
      <c r="HE224"/>
      <c r="HF224"/>
      <c r="HG224"/>
      <c r="HH224"/>
      <c r="HI224"/>
      <c r="HJ224"/>
      <c r="HK224"/>
      <c r="HL224"/>
      <c r="HM224"/>
      <c r="HN224"/>
      <c r="HO224"/>
      <c r="HP224"/>
      <c r="HQ224"/>
      <c r="HR224"/>
      <c r="HS224"/>
      <c r="HT224"/>
      <c r="HU224"/>
      <c r="HV224"/>
      <c r="HW224"/>
      <c r="HX224"/>
      <c r="HY224"/>
      <c r="HZ224"/>
      <c r="IA224"/>
      <c r="IB224"/>
      <c r="IC224"/>
      <c r="ID224"/>
      <c r="IE224"/>
      <c r="IF224"/>
      <c r="IG224"/>
      <c r="IH224"/>
      <c r="II224"/>
      <c r="IJ224"/>
      <c r="IK224"/>
      <c r="IL224"/>
      <c r="IM224"/>
      <c r="IN224"/>
      <c r="IO224"/>
      <c r="IP224"/>
      <c r="IQ224"/>
      <c r="IR224"/>
      <c r="IS224"/>
      <c r="IT224"/>
      <c r="IU224"/>
      <c r="IV224"/>
      <c r="IW224"/>
      <c r="IX224"/>
      <c r="IY224"/>
      <c r="IZ224"/>
      <c r="JA224"/>
      <c r="JB224"/>
      <c r="JC224"/>
      <c r="JD224"/>
      <c r="JE224"/>
      <c r="JF224"/>
      <c r="JG224"/>
      <c r="JH224"/>
      <c r="JI224"/>
      <c r="JJ224"/>
      <c r="JK224"/>
      <c r="JL224"/>
      <c r="JM224"/>
      <c r="JN224"/>
      <c r="JO224"/>
      <c r="JP224"/>
      <c r="JQ224"/>
      <c r="JR224"/>
      <c r="JS224"/>
      <c r="JT224"/>
      <c r="JU224"/>
      <c r="JV224"/>
      <c r="JW224"/>
      <c r="JX224"/>
      <c r="JY224"/>
      <c r="JZ224"/>
      <c r="KA224"/>
      <c r="KB224"/>
      <c r="KC224"/>
      <c r="KD224"/>
      <c r="KE224"/>
      <c r="KF224"/>
      <c r="KG224"/>
      <c r="KH224"/>
      <c r="KI224"/>
      <c r="KJ224"/>
      <c r="KK224"/>
      <c r="KL224"/>
      <c r="KM224"/>
      <c r="KN224"/>
      <c r="KO224"/>
      <c r="KP224"/>
      <c r="KQ224"/>
      <c r="KR224"/>
      <c r="KS224"/>
      <c r="KT224"/>
      <c r="KU224"/>
      <c r="KV224"/>
      <c r="KW224"/>
      <c r="KX224"/>
      <c r="KY224"/>
      <c r="KZ224"/>
      <c r="LA224"/>
      <c r="LB224"/>
      <c r="LC224"/>
      <c r="LD224"/>
      <c r="LE224"/>
      <c r="LF224"/>
      <c r="LG224"/>
      <c r="LH224"/>
      <c r="LI224"/>
      <c r="LJ224"/>
    </row>
    <row r="225" spans="1:322" ht="15" customHeight="1" x14ac:dyDescent="0.3">
      <c r="A225" s="129" t="s">
        <v>1066</v>
      </c>
      <c r="B225" s="127" t="s">
        <v>1311</v>
      </c>
      <c r="C225" s="127" t="s">
        <v>6679</v>
      </c>
      <c r="D225" s="126" t="s">
        <v>1474</v>
      </c>
      <c r="E225" s="128">
        <v>43863</v>
      </c>
      <c r="F225" s="126" t="s">
        <v>69</v>
      </c>
      <c r="G225" s="130" t="s">
        <v>5338</v>
      </c>
      <c r="H225" s="126" t="s">
        <v>6359</v>
      </c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  <c r="DO225"/>
      <c r="DP225"/>
      <c r="DQ225"/>
      <c r="DR225"/>
      <c r="DS225"/>
      <c r="DT225"/>
      <c r="DU225"/>
      <c r="DV225"/>
      <c r="DW225"/>
      <c r="DX225"/>
      <c r="DY225"/>
      <c r="DZ225"/>
      <c r="EA225"/>
      <c r="EB225"/>
      <c r="EC225"/>
      <c r="ED225"/>
      <c r="EE225"/>
      <c r="EF225"/>
      <c r="EG225"/>
      <c r="EH225"/>
      <c r="EI225"/>
      <c r="EJ225"/>
      <c r="EK225"/>
      <c r="EL225"/>
      <c r="EM225"/>
      <c r="EN225"/>
      <c r="EO225"/>
      <c r="EP225"/>
      <c r="EQ225"/>
      <c r="ER225"/>
      <c r="ES225"/>
      <c r="ET225"/>
      <c r="EU225"/>
      <c r="EV225"/>
      <c r="EW225"/>
      <c r="EX225"/>
      <c r="EY225"/>
      <c r="EZ225"/>
      <c r="FA225"/>
      <c r="FB225"/>
      <c r="FC225"/>
      <c r="FD225"/>
      <c r="FE225"/>
      <c r="FF225"/>
      <c r="FG225"/>
      <c r="FH225"/>
      <c r="FI225"/>
      <c r="FJ225"/>
      <c r="FK225"/>
      <c r="FL225"/>
      <c r="FM225"/>
      <c r="FN225"/>
      <c r="FO225"/>
      <c r="FP225"/>
      <c r="FQ225"/>
      <c r="FR225"/>
      <c r="FS225"/>
      <c r="FT225"/>
      <c r="FU225"/>
      <c r="FV225"/>
      <c r="FW225"/>
      <c r="FX225"/>
      <c r="FY225"/>
      <c r="FZ225"/>
      <c r="GA225"/>
      <c r="GB225"/>
      <c r="GC225"/>
      <c r="GD225"/>
      <c r="GE225"/>
      <c r="GF225"/>
      <c r="GG225"/>
      <c r="GH225"/>
      <c r="GI225"/>
      <c r="GJ225"/>
      <c r="GK225"/>
      <c r="GL225"/>
      <c r="GM225"/>
      <c r="GN225"/>
      <c r="GO225"/>
      <c r="GP225"/>
      <c r="GQ225"/>
      <c r="GR225"/>
      <c r="GS225"/>
      <c r="GT225"/>
      <c r="GU225"/>
      <c r="GV225"/>
      <c r="GW225"/>
      <c r="GX225"/>
      <c r="GY225"/>
      <c r="GZ225"/>
      <c r="HA225"/>
      <c r="HB225"/>
      <c r="HC225"/>
      <c r="HD225"/>
      <c r="HE225"/>
      <c r="HF225"/>
      <c r="HG225"/>
      <c r="HH225"/>
      <c r="HI225"/>
      <c r="HJ225"/>
      <c r="HK225"/>
      <c r="HL225"/>
      <c r="HM225"/>
      <c r="HN225"/>
      <c r="HO225"/>
      <c r="HP225"/>
      <c r="HQ225"/>
      <c r="HR225"/>
      <c r="HS225"/>
      <c r="HT225"/>
      <c r="HU225"/>
      <c r="HV225"/>
      <c r="HW225"/>
      <c r="HX225"/>
      <c r="HY225"/>
      <c r="HZ225"/>
      <c r="IA225"/>
      <c r="IB225"/>
      <c r="IC225"/>
      <c r="ID225"/>
      <c r="IE225"/>
      <c r="IF225"/>
      <c r="IG225"/>
      <c r="IH225"/>
      <c r="II225"/>
      <c r="IJ225"/>
      <c r="IK225"/>
      <c r="IL225"/>
      <c r="IM225"/>
      <c r="IN225"/>
      <c r="IO225"/>
      <c r="IP225"/>
      <c r="IQ225"/>
      <c r="IR225"/>
      <c r="IS225"/>
      <c r="IT225"/>
      <c r="IU225"/>
      <c r="IV225"/>
      <c r="IW225"/>
      <c r="IX225"/>
      <c r="IY225"/>
      <c r="IZ225"/>
      <c r="JA225"/>
      <c r="JB225"/>
      <c r="JC225"/>
      <c r="JD225"/>
      <c r="JE225"/>
      <c r="JF225"/>
      <c r="JG225"/>
      <c r="JH225"/>
      <c r="JI225"/>
      <c r="JJ225"/>
      <c r="JK225"/>
      <c r="JL225"/>
      <c r="JM225"/>
      <c r="JN225"/>
      <c r="JO225"/>
      <c r="JP225"/>
      <c r="JQ225"/>
      <c r="JR225"/>
      <c r="JS225"/>
      <c r="JT225"/>
      <c r="JU225"/>
      <c r="JV225"/>
      <c r="JW225"/>
      <c r="JX225"/>
      <c r="JY225"/>
      <c r="JZ225"/>
      <c r="KA225"/>
      <c r="KB225"/>
      <c r="KC225"/>
      <c r="KD225"/>
      <c r="KE225"/>
      <c r="KF225"/>
      <c r="KG225"/>
      <c r="KH225"/>
      <c r="KI225"/>
      <c r="KJ225"/>
      <c r="KK225"/>
      <c r="KL225"/>
      <c r="KM225"/>
      <c r="KN225"/>
      <c r="KO225"/>
      <c r="KP225"/>
      <c r="KQ225"/>
      <c r="KR225"/>
      <c r="KS225"/>
      <c r="KT225"/>
      <c r="KU225"/>
      <c r="KV225"/>
      <c r="KW225"/>
      <c r="KX225"/>
      <c r="KY225"/>
      <c r="KZ225"/>
      <c r="LA225"/>
      <c r="LB225"/>
      <c r="LC225"/>
      <c r="LD225"/>
      <c r="LE225"/>
      <c r="LF225"/>
      <c r="LG225"/>
      <c r="LH225"/>
      <c r="LI225"/>
      <c r="LJ225"/>
    </row>
    <row r="226" spans="1:322" ht="15" customHeight="1" x14ac:dyDescent="0.3">
      <c r="A226" s="129" t="s">
        <v>2772</v>
      </c>
      <c r="B226" s="127" t="s">
        <v>1388</v>
      </c>
      <c r="C226" s="130" t="s">
        <v>4455</v>
      </c>
      <c r="D226" s="126" t="s">
        <v>1387</v>
      </c>
      <c r="E226" s="128">
        <v>43629</v>
      </c>
      <c r="F226" s="129" t="s">
        <v>4456</v>
      </c>
      <c r="G226" s="130" t="s">
        <v>4454</v>
      </c>
      <c r="H226" s="126" t="s">
        <v>20</v>
      </c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  <c r="DO226"/>
      <c r="DP226"/>
      <c r="DQ226"/>
      <c r="DR226"/>
      <c r="DS226"/>
      <c r="DT226"/>
      <c r="DU226"/>
      <c r="DV226"/>
      <c r="DW226"/>
      <c r="DX226"/>
      <c r="DY226"/>
      <c r="DZ226"/>
      <c r="EA226"/>
      <c r="EB226"/>
      <c r="EC226"/>
      <c r="ED226"/>
      <c r="EE226"/>
      <c r="EF226"/>
      <c r="EG226"/>
      <c r="EH226"/>
      <c r="EI226"/>
      <c r="EJ226"/>
      <c r="EK226"/>
      <c r="EL226"/>
      <c r="EM226"/>
      <c r="EN226"/>
      <c r="EO226"/>
      <c r="EP226"/>
      <c r="EQ226"/>
      <c r="ER226"/>
      <c r="ES226"/>
      <c r="ET226"/>
      <c r="EU226"/>
      <c r="EV226"/>
      <c r="EW226"/>
      <c r="EX226"/>
      <c r="EY226"/>
      <c r="EZ226"/>
      <c r="FA226"/>
      <c r="FB226"/>
      <c r="FC226"/>
      <c r="FD226"/>
      <c r="FE226"/>
      <c r="FF226"/>
      <c r="FG226"/>
      <c r="FH226"/>
      <c r="FI226"/>
      <c r="FJ226"/>
      <c r="FK226"/>
      <c r="FL226"/>
      <c r="FM226"/>
      <c r="FN226"/>
      <c r="FO226"/>
      <c r="FP226"/>
      <c r="FQ226"/>
      <c r="FR226"/>
      <c r="FS226"/>
      <c r="FT226"/>
      <c r="FU226"/>
      <c r="FV226"/>
      <c r="FW226"/>
      <c r="FX226"/>
      <c r="FY226"/>
      <c r="FZ226"/>
      <c r="GA226"/>
      <c r="GB226"/>
      <c r="GC226"/>
      <c r="GD226"/>
      <c r="GE226"/>
      <c r="GF226"/>
      <c r="GG226"/>
      <c r="GH226"/>
      <c r="GI226"/>
      <c r="GJ226"/>
      <c r="GK226"/>
      <c r="GL226"/>
      <c r="GM226"/>
      <c r="GN226"/>
      <c r="GO226"/>
      <c r="GP226"/>
      <c r="GQ226"/>
      <c r="GR226"/>
      <c r="GS226"/>
      <c r="GT226"/>
      <c r="GU226"/>
      <c r="GV226"/>
      <c r="GW226"/>
      <c r="GX226"/>
      <c r="GY226"/>
      <c r="GZ226"/>
      <c r="HA226"/>
      <c r="HB226"/>
      <c r="HC226"/>
      <c r="HD226"/>
      <c r="HE226"/>
      <c r="HF226"/>
      <c r="HG226"/>
      <c r="HH226"/>
      <c r="HI226"/>
      <c r="HJ226"/>
      <c r="HK226"/>
      <c r="HL226"/>
      <c r="HM226"/>
      <c r="HN226"/>
      <c r="HO226"/>
      <c r="HP226"/>
      <c r="HQ226"/>
      <c r="HR226"/>
      <c r="HS226"/>
      <c r="HT226"/>
      <c r="HU226"/>
      <c r="HV226"/>
      <c r="HW226"/>
      <c r="HX226"/>
      <c r="HY226"/>
      <c r="HZ226"/>
      <c r="IA226"/>
      <c r="IB226"/>
      <c r="IC226"/>
      <c r="ID226"/>
      <c r="IE226"/>
      <c r="IF226"/>
      <c r="IG226"/>
      <c r="IH226"/>
      <c r="II226"/>
      <c r="IJ226"/>
      <c r="IK226"/>
      <c r="IL226"/>
      <c r="IM226"/>
      <c r="IN226"/>
      <c r="IO226"/>
      <c r="IP226"/>
      <c r="IQ226"/>
      <c r="IR226"/>
      <c r="IS226"/>
      <c r="IT226"/>
      <c r="IU226"/>
      <c r="IV226"/>
      <c r="IW226"/>
      <c r="IX226"/>
      <c r="IY226"/>
      <c r="IZ226"/>
      <c r="JA226"/>
      <c r="JB226"/>
      <c r="JC226"/>
      <c r="JD226"/>
      <c r="JE226"/>
      <c r="JF226"/>
      <c r="JG226"/>
      <c r="JH226"/>
      <c r="JI226"/>
      <c r="JJ226"/>
      <c r="JK226"/>
      <c r="JL226"/>
      <c r="JM226"/>
      <c r="JN226"/>
      <c r="JO226"/>
      <c r="JP226"/>
      <c r="JQ226"/>
      <c r="JR226"/>
      <c r="JS226"/>
      <c r="JT226"/>
      <c r="JU226"/>
      <c r="JV226"/>
      <c r="JW226"/>
      <c r="JX226"/>
      <c r="JY226"/>
      <c r="JZ226"/>
      <c r="KA226"/>
      <c r="KB226"/>
      <c r="KC226"/>
      <c r="KD226"/>
      <c r="KE226"/>
      <c r="KF226"/>
      <c r="KG226"/>
      <c r="KH226"/>
      <c r="KI226"/>
      <c r="KJ226"/>
      <c r="KK226"/>
      <c r="KL226"/>
      <c r="KM226"/>
      <c r="KN226"/>
      <c r="KO226"/>
      <c r="KP226"/>
      <c r="KQ226"/>
      <c r="KR226"/>
      <c r="KS226"/>
      <c r="KT226"/>
      <c r="KU226"/>
      <c r="KV226"/>
      <c r="KW226"/>
      <c r="KX226"/>
      <c r="KY226"/>
      <c r="KZ226"/>
      <c r="LA226"/>
      <c r="LB226"/>
      <c r="LC226"/>
      <c r="LD226"/>
      <c r="LE226"/>
      <c r="LF226"/>
      <c r="LG226"/>
      <c r="LH226"/>
      <c r="LI226"/>
      <c r="LJ226"/>
    </row>
    <row r="227" spans="1:322" s="137" customFormat="1" ht="15" customHeight="1" x14ac:dyDescent="0.3">
      <c r="A227" s="129" t="s">
        <v>6375</v>
      </c>
      <c r="B227" s="127" t="s">
        <v>2516</v>
      </c>
      <c r="C227" s="130" t="s">
        <v>4177</v>
      </c>
      <c r="D227" s="126" t="s">
        <v>6376</v>
      </c>
      <c r="E227" s="128">
        <v>45509</v>
      </c>
      <c r="F227" s="129" t="s">
        <v>6377</v>
      </c>
      <c r="G227" s="130"/>
      <c r="H227" s="126" t="s">
        <v>1</v>
      </c>
    </row>
    <row r="228" spans="1:322" s="137" customFormat="1" ht="15" customHeight="1" x14ac:dyDescent="0.3">
      <c r="A228" s="129" t="s">
        <v>6701</v>
      </c>
      <c r="B228" s="127" t="s">
        <v>2516</v>
      </c>
      <c r="C228" s="130" t="s">
        <v>3901</v>
      </c>
      <c r="D228" s="126" t="s">
        <v>6702</v>
      </c>
      <c r="E228" s="128">
        <v>45350</v>
      </c>
      <c r="F228" s="129" t="s">
        <v>69</v>
      </c>
      <c r="G228" s="130"/>
      <c r="H228" s="126" t="s">
        <v>520</v>
      </c>
    </row>
    <row r="229" spans="1:322" ht="15" customHeight="1" x14ac:dyDescent="0.3">
      <c r="A229" s="129" t="s">
        <v>3745</v>
      </c>
      <c r="B229" s="127" t="s">
        <v>2516</v>
      </c>
      <c r="C229" s="127"/>
      <c r="D229" s="126" t="s">
        <v>3746</v>
      </c>
      <c r="E229" s="128">
        <v>44171</v>
      </c>
      <c r="F229" s="126" t="s">
        <v>3747</v>
      </c>
      <c r="G229" s="127"/>
      <c r="H229" s="126" t="s">
        <v>520</v>
      </c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  <c r="DO229"/>
      <c r="DP229"/>
      <c r="DQ229"/>
      <c r="DR229"/>
      <c r="DS229"/>
      <c r="DT229"/>
      <c r="DU229"/>
      <c r="DV229"/>
      <c r="DW229"/>
      <c r="DX229"/>
      <c r="DY229"/>
      <c r="DZ229"/>
      <c r="EA229"/>
      <c r="EB229"/>
      <c r="EC229"/>
      <c r="ED229"/>
      <c r="EE229"/>
      <c r="EF229"/>
      <c r="EG229"/>
      <c r="EH229"/>
      <c r="EI229"/>
      <c r="EJ229"/>
      <c r="EK229"/>
      <c r="EL229"/>
      <c r="EM229"/>
      <c r="EN229"/>
      <c r="EO229"/>
      <c r="EP229"/>
      <c r="EQ229"/>
      <c r="ER229"/>
      <c r="ES229"/>
      <c r="ET229"/>
      <c r="EU229"/>
      <c r="EV229"/>
      <c r="EW229"/>
      <c r="EX229"/>
      <c r="EY229"/>
      <c r="EZ229"/>
      <c r="FA229"/>
      <c r="FB229"/>
      <c r="FC229"/>
      <c r="FD229"/>
      <c r="FE229"/>
      <c r="FF229"/>
      <c r="FG229"/>
      <c r="FH229"/>
      <c r="FI229"/>
      <c r="FJ229"/>
      <c r="FK229"/>
      <c r="FL229"/>
      <c r="FM229"/>
      <c r="FN229"/>
      <c r="FO229"/>
      <c r="FP229"/>
      <c r="FQ229"/>
      <c r="FR229"/>
      <c r="FS229"/>
      <c r="FT229"/>
      <c r="FU229"/>
      <c r="FV229"/>
      <c r="FW229"/>
      <c r="FX229"/>
      <c r="FY229"/>
      <c r="FZ229"/>
      <c r="GA229"/>
      <c r="GB229"/>
      <c r="GC229"/>
      <c r="GD229"/>
      <c r="GE229"/>
      <c r="GF229"/>
      <c r="GG229"/>
      <c r="GH229"/>
      <c r="GI229"/>
      <c r="GJ229"/>
      <c r="GK229"/>
      <c r="GL229"/>
      <c r="GM229"/>
      <c r="GN229"/>
      <c r="GO229"/>
      <c r="GP229"/>
      <c r="GQ229"/>
      <c r="GR229"/>
      <c r="GS229"/>
      <c r="GT229"/>
      <c r="GU229"/>
      <c r="GV229"/>
      <c r="GW229"/>
      <c r="GX229"/>
      <c r="GY229"/>
      <c r="GZ229"/>
      <c r="HA229"/>
      <c r="HB229"/>
      <c r="HC229"/>
      <c r="HD229"/>
      <c r="HE229"/>
      <c r="HF229"/>
      <c r="HG229"/>
      <c r="HH229"/>
      <c r="HI229"/>
      <c r="HJ229"/>
      <c r="HK229"/>
      <c r="HL229"/>
      <c r="HM229"/>
      <c r="HN229"/>
      <c r="HO229"/>
      <c r="HP229"/>
      <c r="HQ229"/>
      <c r="HR229"/>
      <c r="HS229"/>
      <c r="HT229"/>
      <c r="HU229"/>
      <c r="HV229"/>
      <c r="HW229"/>
      <c r="HX229"/>
      <c r="HY229"/>
      <c r="HZ229"/>
      <c r="IA229"/>
      <c r="IB229"/>
      <c r="IC229"/>
      <c r="ID229"/>
      <c r="IE229"/>
      <c r="IF229"/>
      <c r="IG229"/>
      <c r="IH229"/>
      <c r="II229"/>
      <c r="IJ229"/>
      <c r="IK229"/>
      <c r="IL229"/>
      <c r="IM229"/>
      <c r="IN229"/>
      <c r="IO229"/>
      <c r="IP229"/>
      <c r="IQ229"/>
      <c r="IR229"/>
      <c r="IS229"/>
      <c r="IT229"/>
      <c r="IU229"/>
      <c r="IV229"/>
      <c r="IW229"/>
      <c r="IX229"/>
      <c r="IY229"/>
      <c r="IZ229"/>
      <c r="JA229"/>
      <c r="JB229"/>
      <c r="JC229"/>
      <c r="JD229"/>
      <c r="JE229"/>
      <c r="JF229"/>
      <c r="JG229"/>
      <c r="JH229"/>
      <c r="JI229"/>
      <c r="JJ229"/>
      <c r="JK229"/>
      <c r="JL229"/>
      <c r="JM229"/>
      <c r="JN229"/>
      <c r="JO229"/>
      <c r="JP229"/>
      <c r="JQ229"/>
      <c r="JR229"/>
      <c r="JS229"/>
      <c r="JT229"/>
      <c r="JU229"/>
      <c r="JV229"/>
      <c r="JW229"/>
      <c r="JX229"/>
      <c r="JY229"/>
      <c r="JZ229"/>
      <c r="KA229"/>
      <c r="KB229"/>
      <c r="KC229"/>
      <c r="KD229"/>
      <c r="KE229"/>
      <c r="KF229"/>
      <c r="KG229"/>
      <c r="KH229"/>
      <c r="KI229"/>
      <c r="KJ229"/>
      <c r="KK229"/>
      <c r="KL229"/>
      <c r="KM229"/>
      <c r="KN229"/>
      <c r="KO229"/>
      <c r="KP229"/>
      <c r="KQ229"/>
      <c r="KR229"/>
      <c r="KS229"/>
      <c r="KT229"/>
      <c r="KU229"/>
      <c r="KV229"/>
      <c r="KW229"/>
      <c r="KX229"/>
      <c r="KY229"/>
      <c r="KZ229"/>
      <c r="LA229"/>
      <c r="LB229"/>
      <c r="LC229"/>
      <c r="LD229"/>
      <c r="LE229"/>
      <c r="LF229"/>
      <c r="LG229"/>
      <c r="LH229"/>
      <c r="LI229"/>
      <c r="LJ229"/>
    </row>
    <row r="230" spans="1:322" ht="15" customHeight="1" x14ac:dyDescent="0.3">
      <c r="A230" s="129" t="s">
        <v>181</v>
      </c>
      <c r="B230" s="127" t="s">
        <v>182</v>
      </c>
      <c r="C230" s="127" t="s">
        <v>258</v>
      </c>
      <c r="D230" s="126" t="s">
        <v>183</v>
      </c>
      <c r="E230" s="128">
        <v>43921</v>
      </c>
      <c r="F230" s="126" t="s">
        <v>3186</v>
      </c>
      <c r="G230" s="127"/>
      <c r="H230" s="126" t="s">
        <v>42</v>
      </c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  <c r="DO230"/>
      <c r="DP230"/>
      <c r="DQ230"/>
      <c r="DR230"/>
      <c r="DS230"/>
      <c r="DT230"/>
      <c r="DU230"/>
      <c r="DV230"/>
      <c r="DW230"/>
      <c r="DX230"/>
      <c r="DY230"/>
      <c r="DZ230"/>
      <c r="EA230"/>
      <c r="EB230"/>
      <c r="EC230"/>
      <c r="ED230"/>
      <c r="EE230"/>
      <c r="EF230"/>
      <c r="EG230"/>
      <c r="EH230"/>
      <c r="EI230"/>
      <c r="EJ230"/>
      <c r="EK230"/>
      <c r="EL230"/>
      <c r="EM230"/>
      <c r="EN230"/>
      <c r="EO230"/>
      <c r="EP230"/>
      <c r="EQ230"/>
      <c r="ER230"/>
      <c r="ES230"/>
      <c r="ET230"/>
      <c r="EU230"/>
      <c r="EV230"/>
      <c r="EW230"/>
      <c r="EX230"/>
      <c r="EY230"/>
      <c r="EZ230"/>
      <c r="FA230"/>
      <c r="FB230"/>
      <c r="FC230"/>
      <c r="FD230"/>
      <c r="FE230"/>
      <c r="FF230"/>
      <c r="FG230"/>
      <c r="FH230"/>
      <c r="FI230"/>
      <c r="FJ230"/>
      <c r="FK230"/>
      <c r="FL230"/>
      <c r="FM230"/>
      <c r="FN230"/>
      <c r="FO230"/>
      <c r="FP230"/>
      <c r="FQ230"/>
      <c r="FR230"/>
      <c r="FS230"/>
      <c r="FT230"/>
      <c r="FU230"/>
      <c r="FV230"/>
      <c r="FW230"/>
      <c r="FX230"/>
      <c r="FY230"/>
      <c r="FZ230"/>
      <c r="GA230"/>
      <c r="GB230"/>
      <c r="GC230"/>
      <c r="GD230"/>
      <c r="GE230"/>
      <c r="GF230"/>
      <c r="GG230"/>
      <c r="GH230"/>
      <c r="GI230"/>
      <c r="GJ230"/>
      <c r="GK230"/>
      <c r="GL230"/>
      <c r="GM230"/>
      <c r="GN230"/>
      <c r="GO230"/>
      <c r="GP230"/>
      <c r="GQ230"/>
      <c r="GR230"/>
      <c r="GS230"/>
      <c r="GT230"/>
      <c r="GU230"/>
      <c r="GV230"/>
      <c r="GW230"/>
      <c r="GX230"/>
      <c r="GY230"/>
      <c r="GZ230"/>
      <c r="HA230"/>
      <c r="HB230"/>
      <c r="HC230"/>
      <c r="HD230"/>
      <c r="HE230"/>
      <c r="HF230"/>
      <c r="HG230"/>
      <c r="HH230"/>
      <c r="HI230"/>
      <c r="HJ230"/>
      <c r="HK230"/>
      <c r="HL230"/>
      <c r="HM230"/>
      <c r="HN230"/>
      <c r="HO230"/>
      <c r="HP230"/>
      <c r="HQ230"/>
      <c r="HR230"/>
      <c r="HS230"/>
      <c r="HT230"/>
      <c r="HU230"/>
      <c r="HV230"/>
      <c r="HW230"/>
      <c r="HX230"/>
      <c r="HY230"/>
      <c r="HZ230"/>
      <c r="IA230"/>
      <c r="IB230"/>
      <c r="IC230"/>
      <c r="ID230"/>
      <c r="IE230"/>
      <c r="IF230"/>
      <c r="IG230"/>
      <c r="IH230"/>
      <c r="II230"/>
      <c r="IJ230"/>
      <c r="IK230"/>
      <c r="IL230"/>
      <c r="IM230"/>
      <c r="IN230"/>
      <c r="IO230"/>
      <c r="IP230"/>
      <c r="IQ230"/>
      <c r="IR230"/>
      <c r="IS230"/>
      <c r="IT230"/>
      <c r="IU230"/>
      <c r="IV230"/>
      <c r="IW230"/>
      <c r="IX230"/>
      <c r="IY230"/>
      <c r="IZ230"/>
      <c r="JA230"/>
      <c r="JB230"/>
      <c r="JC230"/>
      <c r="JD230"/>
      <c r="JE230"/>
      <c r="JF230"/>
      <c r="JG230"/>
      <c r="JH230"/>
      <c r="JI230"/>
      <c r="JJ230"/>
      <c r="JK230"/>
      <c r="JL230"/>
      <c r="JM230"/>
      <c r="JN230"/>
      <c r="JO230"/>
      <c r="JP230"/>
      <c r="JQ230"/>
      <c r="JR230"/>
      <c r="JS230"/>
      <c r="JT230"/>
      <c r="JU230"/>
      <c r="JV230"/>
      <c r="JW230"/>
      <c r="JX230"/>
      <c r="JY230"/>
      <c r="JZ230"/>
      <c r="KA230"/>
      <c r="KB230"/>
      <c r="KC230"/>
      <c r="KD230"/>
      <c r="KE230"/>
      <c r="KF230"/>
      <c r="KG230"/>
      <c r="KH230"/>
      <c r="KI230"/>
      <c r="KJ230"/>
      <c r="KK230"/>
      <c r="KL230"/>
      <c r="KM230"/>
      <c r="KN230"/>
      <c r="KO230"/>
      <c r="KP230"/>
      <c r="KQ230"/>
      <c r="KR230"/>
      <c r="KS230"/>
      <c r="KT230"/>
      <c r="KU230"/>
      <c r="KV230"/>
      <c r="KW230"/>
      <c r="KX230"/>
      <c r="KY230"/>
      <c r="KZ230"/>
      <c r="LA230"/>
      <c r="LB230"/>
      <c r="LC230"/>
      <c r="LD230"/>
      <c r="LE230"/>
      <c r="LF230"/>
      <c r="LG230"/>
      <c r="LH230"/>
      <c r="LI230"/>
      <c r="LJ230"/>
    </row>
    <row r="231" spans="1:322" ht="15" customHeight="1" x14ac:dyDescent="0.3">
      <c r="A231" s="129" t="s">
        <v>1696</v>
      </c>
      <c r="B231" s="127"/>
      <c r="C231" s="127" t="s">
        <v>4178</v>
      </c>
      <c r="D231" s="126" t="s">
        <v>1698</v>
      </c>
      <c r="E231" s="128">
        <v>44094</v>
      </c>
      <c r="F231" s="126" t="s">
        <v>1697</v>
      </c>
      <c r="G231" s="127"/>
      <c r="H231" s="126" t="s">
        <v>1</v>
      </c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  <c r="DO231"/>
      <c r="DP231"/>
      <c r="DQ231"/>
      <c r="DR231"/>
      <c r="DS231"/>
      <c r="DT231"/>
      <c r="DU231"/>
      <c r="DV231"/>
      <c r="DW231"/>
      <c r="DX231"/>
      <c r="DY231"/>
      <c r="DZ231"/>
      <c r="EA231"/>
      <c r="EB231"/>
      <c r="EC231"/>
      <c r="ED231"/>
      <c r="EE231"/>
      <c r="EF231"/>
      <c r="EG231"/>
      <c r="EH231"/>
      <c r="EI231"/>
      <c r="EJ231"/>
      <c r="EK231"/>
      <c r="EL231"/>
      <c r="EM231"/>
      <c r="EN231"/>
      <c r="EO231"/>
      <c r="EP231"/>
      <c r="EQ231"/>
      <c r="ER231"/>
      <c r="ES231"/>
      <c r="ET231"/>
      <c r="EU231"/>
      <c r="EV231"/>
      <c r="EW231"/>
      <c r="EX231"/>
      <c r="EY231"/>
      <c r="EZ231"/>
      <c r="FA231"/>
      <c r="FB231"/>
      <c r="FC231"/>
      <c r="FD231"/>
      <c r="FE231"/>
      <c r="FF231"/>
      <c r="FG231"/>
      <c r="FH231"/>
      <c r="FI231"/>
      <c r="FJ231"/>
      <c r="FK231"/>
      <c r="FL231"/>
      <c r="FM231"/>
      <c r="FN231"/>
      <c r="FO231"/>
      <c r="FP231"/>
      <c r="FQ231"/>
      <c r="FR231"/>
      <c r="FS231"/>
      <c r="FT231"/>
      <c r="FU231"/>
      <c r="FV231"/>
      <c r="FW231"/>
      <c r="FX231"/>
      <c r="FY231"/>
      <c r="FZ231"/>
      <c r="GA231"/>
      <c r="GB231"/>
      <c r="GC231"/>
      <c r="GD231"/>
      <c r="GE231"/>
      <c r="GF231"/>
      <c r="GG231"/>
      <c r="GH231"/>
      <c r="GI231"/>
      <c r="GJ231"/>
      <c r="GK231"/>
      <c r="GL231"/>
      <c r="GM231"/>
      <c r="GN231"/>
      <c r="GO231"/>
      <c r="GP231"/>
      <c r="GQ231"/>
      <c r="GR231"/>
      <c r="GS231"/>
      <c r="GT231"/>
      <c r="GU231"/>
      <c r="GV231"/>
      <c r="GW231"/>
      <c r="GX231"/>
      <c r="GY231"/>
      <c r="GZ231"/>
      <c r="HA231"/>
      <c r="HB231"/>
      <c r="HC231"/>
      <c r="HD231"/>
      <c r="HE231"/>
      <c r="HF231"/>
      <c r="HG231"/>
      <c r="HH231"/>
      <c r="HI231"/>
      <c r="HJ231"/>
      <c r="HK231"/>
      <c r="HL231"/>
      <c r="HM231"/>
      <c r="HN231"/>
      <c r="HO231"/>
      <c r="HP231"/>
      <c r="HQ231"/>
      <c r="HR231"/>
      <c r="HS231"/>
      <c r="HT231"/>
      <c r="HU231"/>
      <c r="HV231"/>
      <c r="HW231"/>
      <c r="HX231"/>
      <c r="HY231"/>
      <c r="HZ231"/>
      <c r="IA231"/>
      <c r="IB231"/>
      <c r="IC231"/>
      <c r="ID231"/>
      <c r="IE231"/>
      <c r="IF231"/>
      <c r="IG231"/>
      <c r="IH231"/>
      <c r="II231"/>
      <c r="IJ231"/>
      <c r="IK231"/>
      <c r="IL231"/>
      <c r="IM231"/>
      <c r="IN231"/>
      <c r="IO231"/>
      <c r="IP231"/>
      <c r="IQ231"/>
      <c r="IR231"/>
      <c r="IS231"/>
      <c r="IT231"/>
      <c r="IU231"/>
      <c r="IV231"/>
      <c r="IW231"/>
      <c r="IX231"/>
      <c r="IY231"/>
      <c r="IZ231"/>
      <c r="JA231"/>
      <c r="JB231"/>
      <c r="JC231"/>
      <c r="JD231"/>
      <c r="JE231"/>
      <c r="JF231"/>
      <c r="JG231"/>
      <c r="JH231"/>
      <c r="JI231"/>
      <c r="JJ231"/>
      <c r="JK231"/>
      <c r="JL231"/>
      <c r="JM231"/>
      <c r="JN231"/>
      <c r="JO231"/>
      <c r="JP231"/>
      <c r="JQ231"/>
      <c r="JR231"/>
      <c r="JS231"/>
      <c r="JT231"/>
      <c r="JU231"/>
      <c r="JV231"/>
      <c r="JW231"/>
      <c r="JX231"/>
      <c r="JY231"/>
      <c r="JZ231"/>
      <c r="KA231"/>
      <c r="KB231"/>
      <c r="KC231"/>
      <c r="KD231"/>
      <c r="KE231"/>
      <c r="KF231"/>
      <c r="KG231"/>
      <c r="KH231"/>
      <c r="KI231"/>
      <c r="KJ231"/>
      <c r="KK231"/>
      <c r="KL231"/>
      <c r="KM231"/>
      <c r="KN231"/>
      <c r="KO231"/>
      <c r="KP231"/>
      <c r="KQ231"/>
      <c r="KR231"/>
      <c r="KS231"/>
      <c r="KT231"/>
      <c r="KU231"/>
      <c r="KV231"/>
      <c r="KW231"/>
      <c r="KX231"/>
      <c r="KY231"/>
      <c r="KZ231"/>
      <c r="LA231"/>
      <c r="LB231"/>
      <c r="LC231"/>
      <c r="LD231"/>
      <c r="LE231"/>
      <c r="LF231"/>
      <c r="LG231"/>
      <c r="LH231"/>
      <c r="LI231"/>
      <c r="LJ231"/>
    </row>
    <row r="232" spans="1:322" s="137" customFormat="1" ht="15" customHeight="1" x14ac:dyDescent="0.3">
      <c r="A232" s="129" t="s">
        <v>6706</v>
      </c>
      <c r="B232" s="127" t="s">
        <v>2516</v>
      </c>
      <c r="C232" s="127" t="s">
        <v>258</v>
      </c>
      <c r="D232" s="126" t="s">
        <v>6707</v>
      </c>
      <c r="E232" s="128">
        <v>45481</v>
      </c>
      <c r="F232" s="126" t="s">
        <v>69</v>
      </c>
      <c r="G232" s="127">
        <v>10211</v>
      </c>
      <c r="H232" s="126" t="s">
        <v>6359</v>
      </c>
    </row>
    <row r="233" spans="1:322" s="137" customFormat="1" ht="15" customHeight="1" x14ac:dyDescent="0.3">
      <c r="A233" s="129" t="s">
        <v>6706</v>
      </c>
      <c r="B233" s="127" t="s">
        <v>2516</v>
      </c>
      <c r="C233" s="127" t="s">
        <v>4582</v>
      </c>
      <c r="D233" s="126" t="s">
        <v>6711</v>
      </c>
      <c r="E233" s="128">
        <v>45017</v>
      </c>
      <c r="F233" s="126" t="s">
        <v>69</v>
      </c>
      <c r="G233" s="197" t="s">
        <v>6712</v>
      </c>
      <c r="H233" s="126" t="s">
        <v>520</v>
      </c>
    </row>
    <row r="234" spans="1:322" s="137" customFormat="1" ht="15" customHeight="1" x14ac:dyDescent="0.3">
      <c r="A234" s="129" t="s">
        <v>6680</v>
      </c>
      <c r="B234" s="127" t="s">
        <v>6681</v>
      </c>
      <c r="C234" s="127" t="s">
        <v>265</v>
      </c>
      <c r="D234" s="126" t="s">
        <v>6682</v>
      </c>
      <c r="E234" s="128">
        <v>44639</v>
      </c>
      <c r="F234" s="126" t="s">
        <v>6683</v>
      </c>
      <c r="G234" s="127"/>
      <c r="H234" s="126" t="s">
        <v>6359</v>
      </c>
    </row>
    <row r="235" spans="1:322" ht="15" customHeight="1" x14ac:dyDescent="0.3">
      <c r="A235" s="129" t="s">
        <v>529</v>
      </c>
      <c r="B235" s="127" t="s">
        <v>6378</v>
      </c>
      <c r="C235" s="130" t="s">
        <v>4172</v>
      </c>
      <c r="D235" s="126" t="s">
        <v>531</v>
      </c>
      <c r="E235" s="128">
        <v>44763</v>
      </c>
      <c r="F235" s="129" t="s">
        <v>6379</v>
      </c>
      <c r="G235" s="127">
        <v>4877</v>
      </c>
      <c r="H235" s="126" t="s">
        <v>1</v>
      </c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  <c r="EE235"/>
      <c r="EF235"/>
      <c r="EG235"/>
      <c r="EH235"/>
      <c r="EI235"/>
      <c r="EJ235"/>
      <c r="EK235"/>
      <c r="EL235"/>
      <c r="EM235"/>
      <c r="EN235"/>
      <c r="EO235"/>
      <c r="EP235"/>
      <c r="EQ235"/>
      <c r="ER235"/>
      <c r="ES235"/>
      <c r="ET235"/>
      <c r="EU235"/>
      <c r="EV235"/>
      <c r="EW235"/>
      <c r="EX235"/>
      <c r="EY235"/>
      <c r="EZ235"/>
      <c r="FA235"/>
      <c r="FB235"/>
      <c r="FC235"/>
      <c r="FD235"/>
      <c r="FE235"/>
      <c r="FF235"/>
      <c r="FG235"/>
      <c r="FH235"/>
      <c r="FI235"/>
      <c r="FJ235"/>
      <c r="FK235"/>
      <c r="FL235"/>
      <c r="FM235"/>
      <c r="FN235"/>
      <c r="FO235"/>
      <c r="FP235"/>
      <c r="FQ235"/>
      <c r="FR235"/>
      <c r="FS235"/>
      <c r="FT235"/>
      <c r="FU235"/>
      <c r="FV235"/>
      <c r="FW235"/>
      <c r="FX235"/>
      <c r="FY235"/>
      <c r="FZ235"/>
      <c r="GA235"/>
      <c r="GB235"/>
      <c r="GC235"/>
      <c r="GD235"/>
      <c r="GE235"/>
      <c r="GF235"/>
      <c r="GG235"/>
      <c r="GH235"/>
      <c r="GI235"/>
      <c r="GJ235"/>
      <c r="GK235"/>
      <c r="GL235"/>
      <c r="GM235"/>
      <c r="GN235"/>
      <c r="GO235"/>
      <c r="GP235"/>
      <c r="GQ235"/>
      <c r="GR235"/>
      <c r="GS235"/>
      <c r="GT235"/>
      <c r="GU235"/>
      <c r="GV235"/>
      <c r="GW235"/>
      <c r="GX235"/>
      <c r="GY235"/>
      <c r="GZ235"/>
      <c r="HA235"/>
      <c r="HB235"/>
      <c r="HC235"/>
      <c r="HD235"/>
      <c r="HE235"/>
      <c r="HF235"/>
      <c r="HG235"/>
      <c r="HH235"/>
      <c r="HI235"/>
      <c r="HJ235"/>
      <c r="HK235"/>
      <c r="HL235"/>
      <c r="HM235"/>
      <c r="HN235"/>
      <c r="HO235"/>
      <c r="HP235"/>
      <c r="HQ235"/>
      <c r="HR235"/>
      <c r="HS235"/>
      <c r="HT235"/>
      <c r="HU235"/>
      <c r="HV235"/>
      <c r="HW235"/>
      <c r="HX235"/>
      <c r="HY235"/>
      <c r="HZ235"/>
      <c r="IA235"/>
      <c r="IB235"/>
      <c r="IC235"/>
      <c r="ID235"/>
      <c r="IE235"/>
      <c r="IF235"/>
      <c r="IG235"/>
      <c r="IH235"/>
      <c r="II235"/>
      <c r="IJ235"/>
      <c r="IK235"/>
      <c r="IL235"/>
      <c r="IM235"/>
      <c r="IN235"/>
      <c r="IO235"/>
      <c r="IP235"/>
      <c r="IQ235"/>
      <c r="IR235"/>
      <c r="IS235"/>
      <c r="IT235"/>
      <c r="IU235"/>
      <c r="IV235"/>
      <c r="IW235"/>
      <c r="IX235"/>
      <c r="IY235"/>
      <c r="IZ235"/>
      <c r="JA235"/>
      <c r="JB235"/>
      <c r="JC235"/>
      <c r="JD235"/>
      <c r="JE235"/>
      <c r="JF235"/>
      <c r="JG235"/>
      <c r="JH235"/>
      <c r="JI235"/>
      <c r="JJ235"/>
      <c r="JK235"/>
      <c r="JL235"/>
      <c r="JM235"/>
      <c r="JN235"/>
      <c r="JO235"/>
      <c r="JP235"/>
      <c r="JQ235"/>
      <c r="JR235"/>
      <c r="JS235"/>
      <c r="JT235"/>
      <c r="JU235"/>
      <c r="JV235"/>
      <c r="JW235"/>
      <c r="JX235"/>
      <c r="JY235"/>
      <c r="JZ235"/>
      <c r="KA235"/>
      <c r="KB235"/>
      <c r="KC235"/>
      <c r="KD235"/>
      <c r="KE235"/>
      <c r="KF235"/>
      <c r="KG235"/>
      <c r="KH235"/>
      <c r="KI235"/>
      <c r="KJ235"/>
      <c r="KK235"/>
      <c r="KL235"/>
      <c r="KM235"/>
      <c r="KN235"/>
      <c r="KO235"/>
      <c r="KP235"/>
      <c r="KQ235"/>
      <c r="KR235"/>
      <c r="KS235"/>
      <c r="KT235"/>
      <c r="KU235"/>
      <c r="KV235"/>
      <c r="KW235"/>
      <c r="KX235"/>
      <c r="KY235"/>
      <c r="KZ235"/>
      <c r="LA235"/>
      <c r="LB235"/>
      <c r="LC235"/>
      <c r="LD235"/>
      <c r="LE235"/>
      <c r="LF235"/>
      <c r="LG235"/>
      <c r="LH235"/>
      <c r="LI235"/>
      <c r="LJ235"/>
    </row>
    <row r="236" spans="1:322" ht="15" customHeight="1" x14ac:dyDescent="0.3">
      <c r="A236" s="129" t="s">
        <v>4217</v>
      </c>
      <c r="B236" s="127" t="s">
        <v>4218</v>
      </c>
      <c r="C236" s="127" t="s">
        <v>4219</v>
      </c>
      <c r="D236" s="126" t="s">
        <v>4220</v>
      </c>
      <c r="E236" s="128">
        <v>44333</v>
      </c>
      <c r="F236" s="126" t="s">
        <v>5484</v>
      </c>
      <c r="G236" s="127"/>
      <c r="H236" s="126" t="s">
        <v>1769</v>
      </c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  <c r="EE236"/>
      <c r="EF236"/>
      <c r="EG236"/>
      <c r="EH236"/>
      <c r="EI236"/>
      <c r="EJ236"/>
      <c r="EK236"/>
      <c r="EL236"/>
      <c r="EM236"/>
      <c r="EN236"/>
      <c r="EO236"/>
      <c r="EP236"/>
      <c r="EQ236"/>
      <c r="ER236"/>
      <c r="ES236"/>
      <c r="ET236"/>
      <c r="EU236"/>
      <c r="EV236"/>
      <c r="EW236"/>
      <c r="EX236"/>
      <c r="EY236"/>
      <c r="EZ236"/>
      <c r="FA236"/>
      <c r="FB236"/>
      <c r="FC236"/>
      <c r="FD236"/>
      <c r="FE236"/>
      <c r="FF236"/>
      <c r="FG236"/>
      <c r="FH236"/>
      <c r="FI236"/>
      <c r="FJ236"/>
      <c r="FK236"/>
      <c r="FL236"/>
      <c r="FM236"/>
      <c r="FN236"/>
      <c r="FO236"/>
      <c r="FP236"/>
      <c r="FQ236"/>
      <c r="FR236"/>
      <c r="FS236"/>
      <c r="FT236"/>
      <c r="FU236"/>
      <c r="FV236"/>
      <c r="FW236"/>
      <c r="FX236"/>
      <c r="FY236"/>
      <c r="FZ236"/>
      <c r="GA236"/>
      <c r="GB236"/>
      <c r="GC236"/>
      <c r="GD236"/>
      <c r="GE236"/>
      <c r="GF236"/>
      <c r="GG236"/>
      <c r="GH236"/>
      <c r="GI236"/>
      <c r="GJ236"/>
      <c r="GK236"/>
      <c r="GL236"/>
      <c r="GM236"/>
      <c r="GN236"/>
      <c r="GO236"/>
      <c r="GP236"/>
      <c r="GQ236"/>
      <c r="GR236"/>
      <c r="GS236"/>
      <c r="GT236"/>
      <c r="GU236"/>
      <c r="GV236"/>
      <c r="GW236"/>
      <c r="GX236"/>
      <c r="GY236"/>
      <c r="GZ236"/>
      <c r="HA236"/>
      <c r="HB236"/>
      <c r="HC236"/>
      <c r="HD236"/>
      <c r="HE236"/>
      <c r="HF236"/>
      <c r="HG236"/>
      <c r="HH236"/>
      <c r="HI236"/>
      <c r="HJ236"/>
      <c r="HK236"/>
      <c r="HL236"/>
      <c r="HM236"/>
      <c r="HN236"/>
      <c r="HO236"/>
      <c r="HP236"/>
      <c r="HQ236"/>
      <c r="HR236"/>
      <c r="HS236"/>
      <c r="HT236"/>
      <c r="HU236"/>
      <c r="HV236"/>
      <c r="HW236"/>
      <c r="HX236"/>
      <c r="HY236"/>
      <c r="HZ236"/>
      <c r="IA236"/>
      <c r="IB236"/>
      <c r="IC236"/>
      <c r="ID236"/>
      <c r="IE236"/>
      <c r="IF236"/>
      <c r="IG236"/>
      <c r="IH236"/>
      <c r="II236"/>
      <c r="IJ236"/>
      <c r="IK236"/>
      <c r="IL236"/>
      <c r="IM236"/>
      <c r="IN236"/>
      <c r="IO236"/>
      <c r="IP236"/>
      <c r="IQ236"/>
      <c r="IR236"/>
      <c r="IS236"/>
      <c r="IT236"/>
      <c r="IU236"/>
      <c r="IV236"/>
      <c r="IW236"/>
      <c r="IX236"/>
      <c r="IY236"/>
      <c r="IZ236"/>
      <c r="JA236"/>
      <c r="JB236"/>
      <c r="JC236"/>
      <c r="JD236"/>
      <c r="JE236"/>
      <c r="JF236"/>
      <c r="JG236"/>
      <c r="JH236"/>
      <c r="JI236"/>
      <c r="JJ236"/>
      <c r="JK236"/>
      <c r="JL236"/>
      <c r="JM236"/>
      <c r="JN236"/>
      <c r="JO236"/>
      <c r="JP236"/>
      <c r="JQ236"/>
      <c r="JR236"/>
      <c r="JS236"/>
      <c r="JT236"/>
      <c r="JU236"/>
      <c r="JV236"/>
      <c r="JW236"/>
      <c r="JX236"/>
      <c r="JY236"/>
      <c r="JZ236"/>
      <c r="KA236"/>
      <c r="KB236"/>
      <c r="KC236"/>
      <c r="KD236"/>
      <c r="KE236"/>
      <c r="KF236"/>
      <c r="KG236"/>
      <c r="KH236"/>
      <c r="KI236"/>
      <c r="KJ236"/>
      <c r="KK236"/>
      <c r="KL236"/>
      <c r="KM236"/>
      <c r="KN236"/>
      <c r="KO236"/>
      <c r="KP236"/>
      <c r="KQ236"/>
      <c r="KR236"/>
      <c r="KS236"/>
      <c r="KT236"/>
      <c r="KU236"/>
      <c r="KV236"/>
      <c r="KW236"/>
      <c r="KX236"/>
      <c r="KY236"/>
      <c r="KZ236"/>
      <c r="LA236"/>
      <c r="LB236"/>
      <c r="LC236"/>
      <c r="LD236"/>
      <c r="LE236"/>
      <c r="LF236"/>
      <c r="LG236"/>
      <c r="LH236"/>
      <c r="LI236"/>
      <c r="LJ236"/>
    </row>
    <row r="237" spans="1:322" ht="15" customHeight="1" x14ac:dyDescent="0.3">
      <c r="A237" s="129" t="s">
        <v>3579</v>
      </c>
      <c r="B237" s="127" t="s">
        <v>3580</v>
      </c>
      <c r="C237" s="127"/>
      <c r="D237" s="126" t="s">
        <v>3581</v>
      </c>
      <c r="E237" s="128">
        <v>43844</v>
      </c>
      <c r="F237" s="126" t="s">
        <v>69</v>
      </c>
      <c r="G237" s="127">
        <v>32216</v>
      </c>
      <c r="H237" s="126" t="s">
        <v>1</v>
      </c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  <c r="DO237"/>
      <c r="DP237"/>
      <c r="DQ237"/>
      <c r="DR237"/>
      <c r="DS237"/>
      <c r="DT237"/>
      <c r="DU237"/>
      <c r="DV237"/>
      <c r="DW237"/>
      <c r="DX237"/>
      <c r="DY237"/>
      <c r="DZ237"/>
      <c r="EA237"/>
      <c r="EB237"/>
      <c r="EC237"/>
      <c r="ED237"/>
      <c r="EE237"/>
      <c r="EF237"/>
      <c r="EG237"/>
      <c r="EH237"/>
      <c r="EI237"/>
      <c r="EJ237"/>
      <c r="EK237"/>
      <c r="EL237"/>
      <c r="EM237"/>
      <c r="EN237"/>
      <c r="EO237"/>
      <c r="EP237"/>
      <c r="EQ237"/>
      <c r="ER237"/>
      <c r="ES237"/>
      <c r="ET237"/>
      <c r="EU237"/>
      <c r="EV237"/>
      <c r="EW237"/>
      <c r="EX237"/>
      <c r="EY237"/>
      <c r="EZ237"/>
      <c r="FA237"/>
      <c r="FB237"/>
      <c r="FC237"/>
      <c r="FD237"/>
      <c r="FE237"/>
      <c r="FF237"/>
      <c r="FG237"/>
      <c r="FH237"/>
      <c r="FI237"/>
      <c r="FJ237"/>
      <c r="FK237"/>
      <c r="FL237"/>
      <c r="FM237"/>
      <c r="FN237"/>
      <c r="FO237"/>
      <c r="FP237"/>
      <c r="FQ237"/>
      <c r="FR237"/>
      <c r="FS237"/>
      <c r="FT237"/>
      <c r="FU237"/>
      <c r="FV237"/>
      <c r="FW237"/>
      <c r="FX237"/>
      <c r="FY237"/>
      <c r="FZ237"/>
      <c r="GA237"/>
      <c r="GB237"/>
      <c r="GC237"/>
      <c r="GD237"/>
      <c r="GE237"/>
      <c r="GF237"/>
      <c r="GG237"/>
      <c r="GH237"/>
      <c r="GI237"/>
      <c r="GJ237"/>
      <c r="GK237"/>
      <c r="GL237"/>
      <c r="GM237"/>
      <c r="GN237"/>
      <c r="GO237"/>
      <c r="GP237"/>
      <c r="GQ237"/>
      <c r="GR237"/>
      <c r="GS237"/>
      <c r="GT237"/>
      <c r="GU237"/>
      <c r="GV237"/>
      <c r="GW237"/>
      <c r="GX237"/>
      <c r="GY237"/>
      <c r="GZ237"/>
      <c r="HA237"/>
      <c r="HB237"/>
      <c r="HC237"/>
      <c r="HD237"/>
      <c r="HE237"/>
      <c r="HF237"/>
      <c r="HG237"/>
      <c r="HH237"/>
      <c r="HI237"/>
      <c r="HJ237"/>
      <c r="HK237"/>
      <c r="HL237"/>
      <c r="HM237"/>
      <c r="HN237"/>
      <c r="HO237"/>
      <c r="HP237"/>
      <c r="HQ237"/>
      <c r="HR237"/>
      <c r="HS237"/>
      <c r="HT237"/>
      <c r="HU237"/>
      <c r="HV237"/>
      <c r="HW237"/>
      <c r="HX237"/>
      <c r="HY237"/>
      <c r="HZ237"/>
      <c r="IA237"/>
      <c r="IB237"/>
      <c r="IC237"/>
      <c r="ID237"/>
      <c r="IE237"/>
      <c r="IF237"/>
      <c r="IG237"/>
      <c r="IH237"/>
      <c r="II237"/>
      <c r="IJ237"/>
      <c r="IK237"/>
      <c r="IL237"/>
      <c r="IM237"/>
      <c r="IN237"/>
      <c r="IO237"/>
      <c r="IP237"/>
      <c r="IQ237"/>
      <c r="IR237"/>
      <c r="IS237"/>
      <c r="IT237"/>
      <c r="IU237"/>
      <c r="IV237"/>
      <c r="IW237"/>
      <c r="IX237"/>
      <c r="IY237"/>
      <c r="IZ237"/>
      <c r="JA237"/>
      <c r="JB237"/>
      <c r="JC237"/>
      <c r="JD237"/>
      <c r="JE237"/>
      <c r="JF237"/>
      <c r="JG237"/>
      <c r="JH237"/>
      <c r="JI237"/>
      <c r="JJ237"/>
      <c r="JK237"/>
      <c r="JL237"/>
      <c r="JM237"/>
      <c r="JN237"/>
      <c r="JO237"/>
      <c r="JP237"/>
      <c r="JQ237"/>
      <c r="JR237"/>
      <c r="JS237"/>
      <c r="JT237"/>
      <c r="JU237"/>
      <c r="JV237"/>
      <c r="JW237"/>
      <c r="JX237"/>
      <c r="JY237"/>
      <c r="JZ237"/>
      <c r="KA237"/>
      <c r="KB237"/>
      <c r="KC237"/>
      <c r="KD237"/>
      <c r="KE237"/>
      <c r="KF237"/>
      <c r="KG237"/>
      <c r="KH237"/>
      <c r="KI237"/>
      <c r="KJ237"/>
      <c r="KK237"/>
      <c r="KL237"/>
      <c r="KM237"/>
      <c r="KN237"/>
      <c r="KO237"/>
      <c r="KP237"/>
      <c r="KQ237"/>
      <c r="KR237"/>
      <c r="KS237"/>
      <c r="KT237"/>
      <c r="KU237"/>
      <c r="KV237"/>
      <c r="KW237"/>
      <c r="KX237"/>
      <c r="KY237"/>
      <c r="KZ237"/>
      <c r="LA237"/>
      <c r="LB237"/>
      <c r="LC237"/>
      <c r="LD237"/>
      <c r="LE237"/>
      <c r="LF237"/>
      <c r="LG237"/>
      <c r="LH237"/>
      <c r="LI237"/>
      <c r="LJ237"/>
    </row>
    <row r="238" spans="1:322" ht="15" customHeight="1" x14ac:dyDescent="0.3">
      <c r="A238" s="129" t="s">
        <v>4221</v>
      </c>
      <c r="B238" s="127" t="s">
        <v>4222</v>
      </c>
      <c r="C238" s="127" t="s">
        <v>4165</v>
      </c>
      <c r="D238" s="126" t="s">
        <v>4223</v>
      </c>
      <c r="E238" s="128">
        <v>45019</v>
      </c>
      <c r="F238" s="126" t="s">
        <v>4224</v>
      </c>
      <c r="G238" s="127"/>
      <c r="H238" s="126" t="s">
        <v>1769</v>
      </c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  <c r="EE238"/>
      <c r="EF238"/>
      <c r="EG238"/>
      <c r="EH238"/>
      <c r="EI238"/>
      <c r="EJ238"/>
      <c r="EK238"/>
      <c r="EL238"/>
      <c r="EM238"/>
      <c r="EN238"/>
      <c r="EO238"/>
      <c r="EP238"/>
      <c r="EQ238"/>
      <c r="ER238"/>
      <c r="ES238"/>
      <c r="ET238"/>
      <c r="EU238"/>
      <c r="EV238"/>
      <c r="EW238"/>
      <c r="EX238"/>
      <c r="EY238"/>
      <c r="EZ238"/>
      <c r="FA238"/>
      <c r="FB238"/>
      <c r="FC238"/>
      <c r="FD238"/>
      <c r="FE238"/>
      <c r="FF238"/>
      <c r="FG238"/>
      <c r="FH238"/>
      <c r="FI238"/>
      <c r="FJ238"/>
      <c r="FK238"/>
      <c r="FL238"/>
      <c r="FM238"/>
      <c r="FN238"/>
      <c r="FO238"/>
      <c r="FP238"/>
      <c r="FQ238"/>
      <c r="FR238"/>
      <c r="FS238"/>
      <c r="FT238"/>
      <c r="FU238"/>
      <c r="FV238"/>
      <c r="FW238"/>
      <c r="FX238"/>
      <c r="FY238"/>
      <c r="FZ238"/>
      <c r="GA238"/>
      <c r="GB238"/>
      <c r="GC238"/>
      <c r="GD238"/>
      <c r="GE238"/>
      <c r="GF238"/>
      <c r="GG238"/>
      <c r="GH238"/>
      <c r="GI238"/>
      <c r="GJ238"/>
      <c r="GK238"/>
      <c r="GL238"/>
      <c r="GM238"/>
      <c r="GN238"/>
      <c r="GO238"/>
      <c r="GP238"/>
      <c r="GQ238"/>
      <c r="GR238"/>
      <c r="GS238"/>
      <c r="GT238"/>
      <c r="GU238"/>
      <c r="GV238"/>
      <c r="GW238"/>
      <c r="GX238"/>
      <c r="GY238"/>
      <c r="GZ238"/>
      <c r="HA238"/>
      <c r="HB238"/>
      <c r="HC238"/>
      <c r="HD238"/>
      <c r="HE238"/>
      <c r="HF238"/>
      <c r="HG238"/>
      <c r="HH238"/>
      <c r="HI238"/>
      <c r="HJ238"/>
      <c r="HK238"/>
      <c r="HL238"/>
      <c r="HM238"/>
      <c r="HN238"/>
      <c r="HO238"/>
      <c r="HP238"/>
      <c r="HQ238"/>
      <c r="HR238"/>
      <c r="HS238"/>
      <c r="HT238"/>
      <c r="HU238"/>
      <c r="HV238"/>
      <c r="HW238"/>
      <c r="HX238"/>
      <c r="HY238"/>
      <c r="HZ238"/>
      <c r="IA238"/>
      <c r="IB238"/>
      <c r="IC238"/>
      <c r="ID238"/>
      <c r="IE238"/>
      <c r="IF238"/>
      <c r="IG238"/>
      <c r="IH238"/>
      <c r="II238"/>
      <c r="IJ238"/>
      <c r="IK238"/>
      <c r="IL238"/>
      <c r="IM238"/>
      <c r="IN238"/>
      <c r="IO238"/>
      <c r="IP238"/>
      <c r="IQ238"/>
      <c r="IR238"/>
      <c r="IS238"/>
      <c r="IT238"/>
      <c r="IU238"/>
      <c r="IV238"/>
      <c r="IW238"/>
      <c r="IX238"/>
      <c r="IY238"/>
      <c r="IZ238"/>
      <c r="JA238"/>
      <c r="JB238"/>
      <c r="JC238"/>
      <c r="JD238"/>
      <c r="JE238"/>
      <c r="JF238"/>
      <c r="JG238"/>
      <c r="JH238"/>
      <c r="JI238"/>
      <c r="JJ238"/>
      <c r="JK238"/>
      <c r="JL238"/>
      <c r="JM238"/>
      <c r="JN238"/>
      <c r="JO238"/>
      <c r="JP238"/>
      <c r="JQ238"/>
      <c r="JR238"/>
      <c r="JS238"/>
      <c r="JT238"/>
      <c r="JU238"/>
      <c r="JV238"/>
      <c r="JW238"/>
      <c r="JX238"/>
      <c r="JY238"/>
      <c r="JZ238"/>
      <c r="KA238"/>
      <c r="KB238"/>
      <c r="KC238"/>
      <c r="KD238"/>
      <c r="KE238"/>
      <c r="KF238"/>
      <c r="KG238"/>
      <c r="KH238"/>
      <c r="KI238"/>
      <c r="KJ238"/>
      <c r="KK238"/>
      <c r="KL238"/>
      <c r="KM238"/>
      <c r="KN238"/>
      <c r="KO238"/>
      <c r="KP238"/>
      <c r="KQ238"/>
      <c r="KR238"/>
      <c r="KS238"/>
      <c r="KT238"/>
      <c r="KU238"/>
      <c r="KV238"/>
      <c r="KW238"/>
      <c r="KX238"/>
      <c r="KY238"/>
      <c r="KZ238"/>
      <c r="LA238"/>
      <c r="LB238"/>
      <c r="LC238"/>
      <c r="LD238"/>
      <c r="LE238"/>
      <c r="LF238"/>
      <c r="LG238"/>
      <c r="LH238"/>
      <c r="LI238"/>
      <c r="LJ238"/>
    </row>
    <row r="239" spans="1:322" ht="15" customHeight="1" x14ac:dyDescent="0.3">
      <c r="A239" s="129" t="s">
        <v>2312</v>
      </c>
      <c r="B239" s="127" t="s">
        <v>2309</v>
      </c>
      <c r="C239" s="127"/>
      <c r="D239" s="126" t="s">
        <v>2310</v>
      </c>
      <c r="E239" s="128">
        <v>44012</v>
      </c>
      <c r="F239" s="126" t="s">
        <v>6684</v>
      </c>
      <c r="G239" s="127" t="s">
        <v>6337</v>
      </c>
      <c r="H239" s="126" t="s">
        <v>25</v>
      </c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  <c r="EE239"/>
      <c r="EF239"/>
      <c r="EG239"/>
      <c r="EH239"/>
      <c r="EI239"/>
      <c r="EJ239"/>
      <c r="EK239"/>
      <c r="EL239"/>
      <c r="EM239"/>
      <c r="EN239"/>
      <c r="EO239"/>
      <c r="EP239"/>
      <c r="EQ239"/>
      <c r="ER239"/>
      <c r="ES239"/>
      <c r="ET239"/>
      <c r="EU239"/>
      <c r="EV239"/>
      <c r="EW239"/>
      <c r="EX239"/>
      <c r="EY239"/>
      <c r="EZ239"/>
      <c r="FA239"/>
      <c r="FB239"/>
      <c r="FC239"/>
      <c r="FD239"/>
      <c r="FE239"/>
      <c r="FF239"/>
      <c r="FG239"/>
      <c r="FH239"/>
      <c r="FI239"/>
      <c r="FJ239"/>
      <c r="FK239"/>
      <c r="FL239"/>
      <c r="FM239"/>
      <c r="FN239"/>
      <c r="FO239"/>
      <c r="FP239"/>
      <c r="FQ239"/>
      <c r="FR239"/>
      <c r="FS239"/>
      <c r="FT239"/>
      <c r="FU239"/>
      <c r="FV239"/>
      <c r="FW239"/>
      <c r="FX239"/>
      <c r="FY239"/>
      <c r="FZ239"/>
      <c r="GA239"/>
      <c r="GB239"/>
      <c r="GC239"/>
      <c r="GD239"/>
      <c r="GE239"/>
      <c r="GF239"/>
      <c r="GG239"/>
      <c r="GH239"/>
      <c r="GI239"/>
      <c r="GJ239"/>
      <c r="GK239"/>
      <c r="GL239"/>
      <c r="GM239"/>
      <c r="GN239"/>
      <c r="GO239"/>
      <c r="GP239"/>
      <c r="GQ239"/>
      <c r="GR239"/>
      <c r="GS239"/>
      <c r="GT239"/>
      <c r="GU239"/>
      <c r="GV239"/>
      <c r="GW239"/>
      <c r="GX239"/>
      <c r="GY239"/>
      <c r="GZ239"/>
      <c r="HA239"/>
      <c r="HB239"/>
      <c r="HC239"/>
      <c r="HD239"/>
      <c r="HE239"/>
      <c r="HF239"/>
      <c r="HG239"/>
      <c r="HH239"/>
      <c r="HI239"/>
      <c r="HJ239"/>
      <c r="HK239"/>
      <c r="HL239"/>
      <c r="HM239"/>
      <c r="HN239"/>
      <c r="HO239"/>
      <c r="HP239"/>
      <c r="HQ239"/>
      <c r="HR239"/>
      <c r="HS239"/>
      <c r="HT239"/>
      <c r="HU239"/>
      <c r="HV239"/>
      <c r="HW239"/>
      <c r="HX239"/>
      <c r="HY239"/>
      <c r="HZ239"/>
      <c r="IA239"/>
      <c r="IB239"/>
      <c r="IC239"/>
      <c r="ID239"/>
      <c r="IE239"/>
      <c r="IF239"/>
      <c r="IG239"/>
      <c r="IH239"/>
      <c r="II239"/>
      <c r="IJ239"/>
      <c r="IK239"/>
      <c r="IL239"/>
      <c r="IM239"/>
      <c r="IN239"/>
      <c r="IO239"/>
      <c r="IP239"/>
      <c r="IQ239"/>
      <c r="IR239"/>
      <c r="IS239"/>
      <c r="IT239"/>
      <c r="IU239"/>
      <c r="IV239"/>
      <c r="IW239"/>
      <c r="IX239"/>
      <c r="IY239"/>
      <c r="IZ239"/>
      <c r="JA239"/>
      <c r="JB239"/>
      <c r="JC239"/>
      <c r="JD239"/>
      <c r="JE239"/>
      <c r="JF239"/>
      <c r="JG239"/>
      <c r="JH239"/>
      <c r="JI239"/>
      <c r="JJ239"/>
      <c r="JK239"/>
      <c r="JL239"/>
      <c r="JM239"/>
      <c r="JN239"/>
      <c r="JO239"/>
      <c r="JP239"/>
      <c r="JQ239"/>
      <c r="JR239"/>
      <c r="JS239"/>
      <c r="JT239"/>
      <c r="JU239"/>
      <c r="JV239"/>
      <c r="JW239"/>
      <c r="JX239"/>
      <c r="JY239"/>
      <c r="JZ239"/>
      <c r="KA239"/>
      <c r="KB239"/>
      <c r="KC239"/>
      <c r="KD239"/>
      <c r="KE239"/>
      <c r="KF239"/>
      <c r="KG239"/>
      <c r="KH239"/>
      <c r="KI239"/>
      <c r="KJ239"/>
      <c r="KK239"/>
      <c r="KL239"/>
      <c r="KM239"/>
      <c r="KN239"/>
      <c r="KO239"/>
      <c r="KP239"/>
      <c r="KQ239"/>
      <c r="KR239"/>
      <c r="KS239"/>
      <c r="KT239"/>
      <c r="KU239"/>
      <c r="KV239"/>
      <c r="KW239"/>
      <c r="KX239"/>
      <c r="KY239"/>
      <c r="KZ239"/>
      <c r="LA239"/>
      <c r="LB239"/>
      <c r="LC239"/>
      <c r="LD239"/>
      <c r="LE239"/>
      <c r="LF239"/>
      <c r="LG239"/>
      <c r="LH239"/>
      <c r="LI239"/>
      <c r="LJ239"/>
    </row>
    <row r="240" spans="1:322" ht="15" customHeight="1" x14ac:dyDescent="0.3">
      <c r="A240" s="129" t="s">
        <v>3307</v>
      </c>
      <c r="B240" s="127"/>
      <c r="C240" s="127"/>
      <c r="D240" s="126" t="s">
        <v>117</v>
      </c>
      <c r="E240" s="128">
        <v>43738</v>
      </c>
      <c r="F240" s="126" t="s">
        <v>91</v>
      </c>
      <c r="G240" s="127" t="s">
        <v>992</v>
      </c>
      <c r="H240" s="126" t="s">
        <v>1769</v>
      </c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  <c r="EE240"/>
      <c r="EF240"/>
      <c r="EG240"/>
      <c r="EH240"/>
      <c r="EI240"/>
      <c r="EJ240"/>
      <c r="EK240"/>
      <c r="EL240"/>
      <c r="EM240"/>
      <c r="EN240"/>
      <c r="EO240"/>
      <c r="EP240"/>
      <c r="EQ240"/>
      <c r="ER240"/>
      <c r="ES240"/>
      <c r="ET240"/>
      <c r="EU240"/>
      <c r="EV240"/>
      <c r="EW240"/>
      <c r="EX240"/>
      <c r="EY240"/>
      <c r="EZ240"/>
      <c r="FA240"/>
      <c r="FB240"/>
      <c r="FC240"/>
      <c r="FD240"/>
      <c r="FE240"/>
      <c r="FF240"/>
      <c r="FG240"/>
      <c r="FH240"/>
      <c r="FI240"/>
      <c r="FJ240"/>
      <c r="FK240"/>
      <c r="FL240"/>
      <c r="FM240"/>
      <c r="FN240"/>
      <c r="FO240"/>
      <c r="FP240"/>
      <c r="FQ240"/>
      <c r="FR240"/>
      <c r="FS240"/>
      <c r="FT240"/>
      <c r="FU240"/>
      <c r="FV240"/>
      <c r="FW240"/>
      <c r="FX240"/>
      <c r="FY240"/>
      <c r="FZ240"/>
      <c r="GA240"/>
      <c r="GB240"/>
      <c r="GC240"/>
      <c r="GD240"/>
      <c r="GE240"/>
      <c r="GF240"/>
      <c r="GG240"/>
      <c r="GH240"/>
      <c r="GI240"/>
      <c r="GJ240"/>
      <c r="GK240"/>
      <c r="GL240"/>
      <c r="GM240"/>
      <c r="GN240"/>
      <c r="GO240"/>
      <c r="GP240"/>
      <c r="GQ240"/>
      <c r="GR240"/>
      <c r="GS240"/>
      <c r="GT240"/>
      <c r="GU240"/>
      <c r="GV240"/>
      <c r="GW240"/>
      <c r="GX240"/>
      <c r="GY240"/>
      <c r="GZ240"/>
      <c r="HA240"/>
      <c r="HB240"/>
      <c r="HC240"/>
      <c r="HD240"/>
      <c r="HE240"/>
      <c r="HF240"/>
      <c r="HG240"/>
      <c r="HH240"/>
      <c r="HI240"/>
      <c r="HJ240"/>
      <c r="HK240"/>
      <c r="HL240"/>
      <c r="HM240"/>
      <c r="HN240"/>
      <c r="HO240"/>
      <c r="HP240"/>
      <c r="HQ240"/>
      <c r="HR240"/>
      <c r="HS240"/>
      <c r="HT240"/>
      <c r="HU240"/>
      <c r="HV240"/>
      <c r="HW240"/>
      <c r="HX240"/>
      <c r="HY240"/>
      <c r="HZ240"/>
      <c r="IA240"/>
      <c r="IB240"/>
      <c r="IC240"/>
      <c r="ID240"/>
      <c r="IE240"/>
      <c r="IF240"/>
      <c r="IG240"/>
      <c r="IH240"/>
      <c r="II240"/>
      <c r="IJ240"/>
      <c r="IK240"/>
      <c r="IL240"/>
      <c r="IM240"/>
      <c r="IN240"/>
      <c r="IO240"/>
      <c r="IP240"/>
      <c r="IQ240"/>
      <c r="IR240"/>
      <c r="IS240"/>
      <c r="IT240"/>
      <c r="IU240"/>
      <c r="IV240"/>
      <c r="IW240"/>
      <c r="IX240"/>
      <c r="IY240"/>
      <c r="IZ240"/>
      <c r="JA240"/>
      <c r="JB240"/>
      <c r="JC240"/>
      <c r="JD240"/>
      <c r="JE240"/>
      <c r="JF240"/>
      <c r="JG240"/>
      <c r="JH240"/>
      <c r="JI240"/>
      <c r="JJ240"/>
      <c r="JK240"/>
      <c r="JL240"/>
      <c r="JM240"/>
      <c r="JN240"/>
      <c r="JO240"/>
      <c r="JP240"/>
      <c r="JQ240"/>
      <c r="JR240"/>
      <c r="JS240"/>
      <c r="JT240"/>
      <c r="JU240"/>
      <c r="JV240"/>
      <c r="JW240"/>
      <c r="JX240"/>
      <c r="JY240"/>
      <c r="JZ240"/>
      <c r="KA240"/>
      <c r="KB240"/>
      <c r="KC240"/>
      <c r="KD240"/>
      <c r="KE240"/>
      <c r="KF240"/>
      <c r="KG240"/>
      <c r="KH240"/>
      <c r="KI240"/>
      <c r="KJ240"/>
      <c r="KK240"/>
      <c r="KL240"/>
      <c r="KM240"/>
      <c r="KN240"/>
      <c r="KO240"/>
      <c r="KP240"/>
      <c r="KQ240"/>
      <c r="KR240"/>
      <c r="KS240"/>
      <c r="KT240"/>
      <c r="KU240"/>
      <c r="KV240"/>
      <c r="KW240"/>
      <c r="KX240"/>
      <c r="KY240"/>
      <c r="KZ240"/>
      <c r="LA240"/>
      <c r="LB240"/>
      <c r="LC240"/>
      <c r="LD240"/>
      <c r="LE240"/>
      <c r="LF240"/>
      <c r="LG240"/>
      <c r="LH240"/>
      <c r="LI240"/>
      <c r="LJ240"/>
    </row>
    <row r="241" spans="1:322" ht="15" customHeight="1" x14ac:dyDescent="0.3">
      <c r="A241" s="129" t="s">
        <v>1751</v>
      </c>
      <c r="B241" s="127"/>
      <c r="C241" s="127" t="s">
        <v>258</v>
      </c>
      <c r="D241" s="126" t="s">
        <v>1507</v>
      </c>
      <c r="E241" s="128">
        <v>43709</v>
      </c>
      <c r="F241" s="126" t="s">
        <v>69</v>
      </c>
      <c r="G241" s="127"/>
      <c r="H241" s="126" t="s">
        <v>375</v>
      </c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  <c r="EE241"/>
      <c r="EF241"/>
      <c r="EG241"/>
      <c r="EH241"/>
      <c r="EI241"/>
      <c r="EJ241"/>
      <c r="EK241"/>
      <c r="EL241"/>
      <c r="EM241"/>
      <c r="EN241"/>
      <c r="EO241"/>
      <c r="EP241"/>
      <c r="EQ241"/>
      <c r="ER241"/>
      <c r="ES241"/>
      <c r="ET241"/>
      <c r="EU241"/>
      <c r="EV241"/>
      <c r="EW241"/>
      <c r="EX241"/>
      <c r="EY241"/>
      <c r="EZ241"/>
      <c r="FA241"/>
      <c r="FB241"/>
      <c r="FC241"/>
      <c r="FD241"/>
      <c r="FE241"/>
      <c r="FF241"/>
      <c r="FG241"/>
      <c r="FH241"/>
      <c r="FI241"/>
      <c r="FJ241"/>
      <c r="FK241"/>
      <c r="FL241"/>
      <c r="FM241"/>
      <c r="FN241"/>
      <c r="FO241"/>
      <c r="FP241"/>
      <c r="FQ241"/>
      <c r="FR241"/>
      <c r="FS241"/>
      <c r="FT241"/>
      <c r="FU241"/>
      <c r="FV241"/>
      <c r="FW241"/>
      <c r="FX241"/>
      <c r="FY241"/>
      <c r="FZ241"/>
      <c r="GA241"/>
      <c r="GB241"/>
      <c r="GC241"/>
      <c r="GD241"/>
      <c r="GE241"/>
      <c r="GF241"/>
      <c r="GG241"/>
      <c r="GH241"/>
      <c r="GI241"/>
      <c r="GJ241"/>
      <c r="GK241"/>
      <c r="GL241"/>
      <c r="GM241"/>
      <c r="GN241"/>
      <c r="GO241"/>
      <c r="GP241"/>
      <c r="GQ241"/>
      <c r="GR241"/>
      <c r="GS241"/>
      <c r="GT241"/>
      <c r="GU241"/>
      <c r="GV241"/>
      <c r="GW241"/>
      <c r="GX241"/>
      <c r="GY241"/>
      <c r="GZ241"/>
      <c r="HA241"/>
      <c r="HB241"/>
      <c r="HC241"/>
      <c r="HD241"/>
      <c r="HE241"/>
      <c r="HF241"/>
      <c r="HG241"/>
      <c r="HH241"/>
      <c r="HI241"/>
      <c r="HJ241"/>
      <c r="HK241"/>
      <c r="HL241"/>
      <c r="HM241"/>
      <c r="HN241"/>
      <c r="HO241"/>
      <c r="HP241"/>
      <c r="HQ241"/>
      <c r="HR241"/>
      <c r="HS241"/>
      <c r="HT241"/>
      <c r="HU241"/>
      <c r="HV241"/>
      <c r="HW241"/>
      <c r="HX241"/>
      <c r="HY241"/>
      <c r="HZ241"/>
      <c r="IA241"/>
      <c r="IB241"/>
      <c r="IC241"/>
      <c r="ID241"/>
      <c r="IE241"/>
      <c r="IF241"/>
      <c r="IG241"/>
      <c r="IH241"/>
      <c r="II241"/>
      <c r="IJ241"/>
      <c r="IK241"/>
      <c r="IL241"/>
      <c r="IM241"/>
      <c r="IN241"/>
      <c r="IO241"/>
      <c r="IP241"/>
      <c r="IQ241"/>
      <c r="IR241"/>
      <c r="IS241"/>
      <c r="IT241"/>
      <c r="IU241"/>
      <c r="IV241"/>
      <c r="IW241"/>
      <c r="IX241"/>
      <c r="IY241"/>
      <c r="IZ241"/>
      <c r="JA241"/>
      <c r="JB241"/>
      <c r="JC241"/>
      <c r="JD241"/>
      <c r="JE241"/>
      <c r="JF241"/>
      <c r="JG241"/>
      <c r="JH241"/>
      <c r="JI241"/>
      <c r="JJ241"/>
      <c r="JK241"/>
      <c r="JL241"/>
      <c r="JM241"/>
      <c r="JN241"/>
      <c r="JO241"/>
      <c r="JP241"/>
      <c r="JQ241"/>
      <c r="JR241"/>
      <c r="JS241"/>
      <c r="JT241"/>
      <c r="JU241"/>
      <c r="JV241"/>
      <c r="JW241"/>
      <c r="JX241"/>
      <c r="JY241"/>
      <c r="JZ241"/>
      <c r="KA241"/>
      <c r="KB241"/>
      <c r="KC241"/>
      <c r="KD241"/>
      <c r="KE241"/>
      <c r="KF241"/>
      <c r="KG241"/>
      <c r="KH241"/>
      <c r="KI241"/>
      <c r="KJ241"/>
      <c r="KK241"/>
      <c r="KL241"/>
      <c r="KM241"/>
      <c r="KN241"/>
      <c r="KO241"/>
      <c r="KP241"/>
      <c r="KQ241"/>
      <c r="KR241"/>
      <c r="KS241"/>
      <c r="KT241"/>
      <c r="KU241"/>
      <c r="KV241"/>
      <c r="KW241"/>
      <c r="KX241"/>
      <c r="KY241"/>
      <c r="KZ241"/>
      <c r="LA241"/>
      <c r="LB241"/>
      <c r="LC241"/>
      <c r="LD241"/>
      <c r="LE241"/>
      <c r="LF241"/>
      <c r="LG241"/>
      <c r="LH241"/>
      <c r="LI241"/>
      <c r="LJ241"/>
    </row>
    <row r="242" spans="1:322" ht="15" customHeight="1" x14ac:dyDescent="0.3">
      <c r="A242" s="129" t="s">
        <v>135</v>
      </c>
      <c r="B242" s="127" t="s">
        <v>136</v>
      </c>
      <c r="C242" s="127" t="s">
        <v>4179</v>
      </c>
      <c r="D242" s="126" t="s">
        <v>137</v>
      </c>
      <c r="E242" s="128">
        <v>44012</v>
      </c>
      <c r="F242" s="126" t="s">
        <v>69</v>
      </c>
      <c r="G242" s="127" t="s">
        <v>3171</v>
      </c>
      <c r="H242" s="126" t="s">
        <v>520</v>
      </c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  <c r="EE242"/>
      <c r="EF242"/>
      <c r="EG242"/>
      <c r="EH242"/>
      <c r="EI242"/>
      <c r="EJ242"/>
      <c r="EK242"/>
      <c r="EL242"/>
      <c r="EM242"/>
      <c r="EN242"/>
      <c r="EO242"/>
      <c r="EP242"/>
      <c r="EQ242"/>
      <c r="ER242"/>
      <c r="ES242"/>
      <c r="ET242"/>
      <c r="EU242"/>
      <c r="EV242"/>
      <c r="EW242"/>
      <c r="EX242"/>
      <c r="EY242"/>
      <c r="EZ242"/>
      <c r="FA242"/>
      <c r="FB242"/>
      <c r="FC242"/>
      <c r="FD242"/>
      <c r="FE242"/>
      <c r="FF242"/>
      <c r="FG242"/>
      <c r="FH242"/>
      <c r="FI242"/>
      <c r="FJ242"/>
      <c r="FK242"/>
      <c r="FL242"/>
      <c r="FM242"/>
      <c r="FN242"/>
      <c r="FO242"/>
      <c r="FP242"/>
      <c r="FQ242"/>
      <c r="FR242"/>
      <c r="FS242"/>
      <c r="FT242"/>
      <c r="FU242"/>
      <c r="FV242"/>
      <c r="FW242"/>
      <c r="FX242"/>
      <c r="FY242"/>
      <c r="FZ242"/>
      <c r="GA242"/>
      <c r="GB242"/>
      <c r="GC242"/>
      <c r="GD242"/>
      <c r="GE242"/>
      <c r="GF242"/>
      <c r="GG242"/>
      <c r="GH242"/>
      <c r="GI242"/>
      <c r="GJ242"/>
      <c r="GK242"/>
      <c r="GL242"/>
      <c r="GM242"/>
      <c r="GN242"/>
      <c r="GO242"/>
      <c r="GP242"/>
      <c r="GQ242"/>
      <c r="GR242"/>
      <c r="GS242"/>
      <c r="GT242"/>
      <c r="GU242"/>
      <c r="GV242"/>
      <c r="GW242"/>
      <c r="GX242"/>
      <c r="GY242"/>
      <c r="GZ242"/>
      <c r="HA242"/>
      <c r="HB242"/>
      <c r="HC242"/>
      <c r="HD242"/>
      <c r="HE242"/>
      <c r="HF242"/>
      <c r="HG242"/>
      <c r="HH242"/>
      <c r="HI242"/>
      <c r="HJ242"/>
      <c r="HK242"/>
      <c r="HL242"/>
      <c r="HM242"/>
      <c r="HN242"/>
      <c r="HO242"/>
      <c r="HP242"/>
      <c r="HQ242"/>
      <c r="HR242"/>
      <c r="HS242"/>
      <c r="HT242"/>
      <c r="HU242"/>
      <c r="HV242"/>
      <c r="HW242"/>
      <c r="HX242"/>
      <c r="HY242"/>
      <c r="HZ242"/>
      <c r="IA242"/>
      <c r="IB242"/>
      <c r="IC242"/>
      <c r="ID242"/>
      <c r="IE242"/>
      <c r="IF242"/>
      <c r="IG242"/>
      <c r="IH242"/>
      <c r="II242"/>
      <c r="IJ242"/>
      <c r="IK242"/>
      <c r="IL242"/>
      <c r="IM242"/>
      <c r="IN242"/>
      <c r="IO242"/>
      <c r="IP242"/>
      <c r="IQ242"/>
      <c r="IR242"/>
      <c r="IS242"/>
      <c r="IT242"/>
      <c r="IU242"/>
      <c r="IV242"/>
      <c r="IW242"/>
      <c r="IX242"/>
      <c r="IY242"/>
      <c r="IZ242"/>
      <c r="JA242"/>
      <c r="JB242"/>
      <c r="JC242"/>
      <c r="JD242"/>
      <c r="JE242"/>
      <c r="JF242"/>
      <c r="JG242"/>
      <c r="JH242"/>
      <c r="JI242"/>
      <c r="JJ242"/>
      <c r="JK242"/>
      <c r="JL242"/>
      <c r="JM242"/>
      <c r="JN242"/>
      <c r="JO242"/>
      <c r="JP242"/>
      <c r="JQ242"/>
      <c r="JR242"/>
      <c r="JS242"/>
      <c r="JT242"/>
      <c r="JU242"/>
      <c r="JV242"/>
      <c r="JW242"/>
      <c r="JX242"/>
      <c r="JY242"/>
      <c r="JZ242"/>
      <c r="KA242"/>
      <c r="KB242"/>
      <c r="KC242"/>
      <c r="KD242"/>
      <c r="KE242"/>
      <c r="KF242"/>
      <c r="KG242"/>
      <c r="KH242"/>
      <c r="KI242"/>
      <c r="KJ242"/>
      <c r="KK242"/>
      <c r="KL242"/>
      <c r="KM242"/>
      <c r="KN242"/>
      <c r="KO242"/>
      <c r="KP242"/>
      <c r="KQ242"/>
      <c r="KR242"/>
      <c r="KS242"/>
      <c r="KT242"/>
      <c r="KU242"/>
      <c r="KV242"/>
      <c r="KW242"/>
      <c r="KX242"/>
      <c r="KY242"/>
      <c r="KZ242"/>
      <c r="LA242"/>
      <c r="LB242"/>
      <c r="LC242"/>
      <c r="LD242"/>
      <c r="LE242"/>
      <c r="LF242"/>
      <c r="LG242"/>
      <c r="LH242"/>
      <c r="LI242"/>
      <c r="LJ242"/>
    </row>
    <row r="243" spans="1:322" ht="15" customHeight="1" x14ac:dyDescent="0.3">
      <c r="A243" s="129" t="s">
        <v>17</v>
      </c>
      <c r="B243" s="127" t="s">
        <v>2516</v>
      </c>
      <c r="C243" s="127" t="s">
        <v>4180</v>
      </c>
      <c r="D243" s="126" t="s">
        <v>1439</v>
      </c>
      <c r="E243" s="128" t="s">
        <v>3026</v>
      </c>
      <c r="F243" s="126" t="s">
        <v>438</v>
      </c>
      <c r="G243" s="127"/>
      <c r="H243" s="126" t="s">
        <v>520</v>
      </c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  <c r="EE243"/>
      <c r="EF243"/>
      <c r="EG243"/>
      <c r="EH243"/>
      <c r="EI243"/>
      <c r="EJ243"/>
      <c r="EK243"/>
      <c r="EL243"/>
      <c r="EM243"/>
      <c r="EN243"/>
      <c r="EO243"/>
      <c r="EP243"/>
      <c r="EQ243"/>
      <c r="ER243"/>
      <c r="ES243"/>
      <c r="ET243"/>
      <c r="EU243"/>
      <c r="EV243"/>
      <c r="EW243"/>
      <c r="EX243"/>
      <c r="EY243"/>
      <c r="EZ243"/>
      <c r="FA243"/>
      <c r="FB243"/>
      <c r="FC243"/>
      <c r="FD243"/>
      <c r="FE243"/>
      <c r="FF243"/>
      <c r="FG243"/>
      <c r="FH243"/>
      <c r="FI243"/>
      <c r="FJ243"/>
      <c r="FK243"/>
      <c r="FL243"/>
      <c r="FM243"/>
      <c r="FN243"/>
      <c r="FO243"/>
      <c r="FP243"/>
      <c r="FQ243"/>
      <c r="FR243"/>
      <c r="FS243"/>
      <c r="FT243"/>
      <c r="FU243"/>
      <c r="FV243"/>
      <c r="FW243"/>
      <c r="FX243"/>
      <c r="FY243"/>
      <c r="FZ243"/>
      <c r="GA243"/>
      <c r="GB243"/>
      <c r="GC243"/>
      <c r="GD243"/>
      <c r="GE243"/>
      <c r="GF243"/>
      <c r="GG243"/>
      <c r="GH243"/>
      <c r="GI243"/>
      <c r="GJ243"/>
      <c r="GK243"/>
      <c r="GL243"/>
      <c r="GM243"/>
      <c r="GN243"/>
      <c r="GO243"/>
      <c r="GP243"/>
      <c r="GQ243"/>
      <c r="GR243"/>
      <c r="GS243"/>
      <c r="GT243"/>
      <c r="GU243"/>
      <c r="GV243"/>
      <c r="GW243"/>
      <c r="GX243"/>
      <c r="GY243"/>
      <c r="GZ243"/>
      <c r="HA243"/>
      <c r="HB243"/>
      <c r="HC243"/>
      <c r="HD243"/>
      <c r="HE243"/>
      <c r="HF243"/>
      <c r="HG243"/>
      <c r="HH243"/>
      <c r="HI243"/>
      <c r="HJ243"/>
      <c r="HK243"/>
      <c r="HL243"/>
      <c r="HM243"/>
      <c r="HN243"/>
      <c r="HO243"/>
      <c r="HP243"/>
      <c r="HQ243"/>
      <c r="HR243"/>
      <c r="HS243"/>
      <c r="HT243"/>
      <c r="HU243"/>
      <c r="HV243"/>
      <c r="HW243"/>
      <c r="HX243"/>
      <c r="HY243"/>
      <c r="HZ243"/>
      <c r="IA243"/>
      <c r="IB243"/>
      <c r="IC243"/>
      <c r="ID243"/>
      <c r="IE243"/>
      <c r="IF243"/>
      <c r="IG243"/>
      <c r="IH243"/>
      <c r="II243"/>
      <c r="IJ243"/>
      <c r="IK243"/>
      <c r="IL243"/>
      <c r="IM243"/>
      <c r="IN243"/>
      <c r="IO243"/>
      <c r="IP243"/>
      <c r="IQ243"/>
      <c r="IR243"/>
      <c r="IS243"/>
      <c r="IT243"/>
      <c r="IU243"/>
      <c r="IV243"/>
      <c r="IW243"/>
      <c r="IX243"/>
      <c r="IY243"/>
      <c r="IZ243"/>
      <c r="JA243"/>
      <c r="JB243"/>
      <c r="JC243"/>
      <c r="JD243"/>
      <c r="JE243"/>
      <c r="JF243"/>
      <c r="JG243"/>
      <c r="JH243"/>
      <c r="JI243"/>
      <c r="JJ243"/>
      <c r="JK243"/>
      <c r="JL243"/>
      <c r="JM243"/>
      <c r="JN243"/>
      <c r="JO243"/>
      <c r="JP243"/>
      <c r="JQ243"/>
      <c r="JR243"/>
      <c r="JS243"/>
      <c r="JT243"/>
      <c r="JU243"/>
      <c r="JV243"/>
      <c r="JW243"/>
      <c r="JX243"/>
      <c r="JY243"/>
      <c r="JZ243"/>
      <c r="KA243"/>
      <c r="KB243"/>
      <c r="KC243"/>
      <c r="KD243"/>
      <c r="KE243"/>
      <c r="KF243"/>
      <c r="KG243"/>
      <c r="KH243"/>
      <c r="KI243"/>
      <c r="KJ243"/>
      <c r="KK243"/>
      <c r="KL243"/>
      <c r="KM243"/>
      <c r="KN243"/>
      <c r="KO243"/>
      <c r="KP243"/>
      <c r="KQ243"/>
      <c r="KR243"/>
      <c r="KS243"/>
      <c r="KT243"/>
      <c r="KU243"/>
      <c r="KV243"/>
      <c r="KW243"/>
      <c r="KX243"/>
      <c r="KY243"/>
      <c r="KZ243"/>
      <c r="LA243"/>
      <c r="LB243"/>
      <c r="LC243"/>
      <c r="LD243"/>
      <c r="LE243"/>
      <c r="LF243"/>
      <c r="LG243"/>
      <c r="LH243"/>
      <c r="LI243"/>
      <c r="LJ243"/>
    </row>
    <row r="244" spans="1:322" s="137" customFormat="1" ht="15" customHeight="1" x14ac:dyDescent="0.3">
      <c r="A244" s="129" t="s">
        <v>3016</v>
      </c>
      <c r="B244" s="127"/>
      <c r="C244" s="127"/>
      <c r="D244" s="126" t="s">
        <v>3017</v>
      </c>
      <c r="E244" s="128">
        <v>44577</v>
      </c>
      <c r="F244" s="126" t="s">
        <v>3018</v>
      </c>
      <c r="G244" s="127"/>
      <c r="H244" s="126" t="s">
        <v>520</v>
      </c>
    </row>
    <row r="245" spans="1:322" s="137" customFormat="1" ht="15" customHeight="1" x14ac:dyDescent="0.3">
      <c r="A245" s="129" t="s">
        <v>3129</v>
      </c>
      <c r="B245" s="127" t="s">
        <v>2516</v>
      </c>
      <c r="C245" s="127" t="s">
        <v>4171</v>
      </c>
      <c r="D245" s="126" t="s">
        <v>3130</v>
      </c>
      <c r="E245" s="128">
        <v>43846</v>
      </c>
      <c r="F245" s="126" t="s">
        <v>69</v>
      </c>
      <c r="G245" s="127"/>
      <c r="H245" s="126" t="s">
        <v>520</v>
      </c>
    </row>
    <row r="246" spans="1:322" ht="15" customHeight="1" x14ac:dyDescent="0.3">
      <c r="A246" s="129" t="s">
        <v>203</v>
      </c>
      <c r="B246" s="127"/>
      <c r="C246" s="127"/>
      <c r="D246" s="126" t="s">
        <v>26</v>
      </c>
      <c r="E246" s="128">
        <v>43648</v>
      </c>
      <c r="F246" s="126" t="s">
        <v>69</v>
      </c>
      <c r="G246" s="127" t="s">
        <v>3322</v>
      </c>
      <c r="H246" s="126" t="s">
        <v>1</v>
      </c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  <c r="EE246"/>
      <c r="EF246"/>
      <c r="EG246"/>
      <c r="EH246"/>
      <c r="EI246"/>
      <c r="EJ246"/>
      <c r="EK246"/>
      <c r="EL246"/>
      <c r="EM246"/>
      <c r="EN246"/>
      <c r="EO246"/>
      <c r="EP246"/>
      <c r="EQ246"/>
      <c r="ER246"/>
      <c r="ES246"/>
      <c r="ET246"/>
      <c r="EU246"/>
      <c r="EV246"/>
      <c r="EW246"/>
      <c r="EX246"/>
      <c r="EY246"/>
      <c r="EZ246"/>
      <c r="FA246"/>
      <c r="FB246"/>
      <c r="FC246"/>
      <c r="FD246"/>
      <c r="FE246"/>
      <c r="FF246"/>
      <c r="FG246"/>
      <c r="FH246"/>
      <c r="FI246"/>
      <c r="FJ246"/>
      <c r="FK246"/>
      <c r="FL246"/>
      <c r="FM246"/>
      <c r="FN246"/>
      <c r="FO246"/>
      <c r="FP246"/>
      <c r="FQ246"/>
      <c r="FR246"/>
      <c r="FS246"/>
      <c r="FT246"/>
      <c r="FU246"/>
      <c r="FV246"/>
      <c r="FW246"/>
      <c r="FX246"/>
      <c r="FY246"/>
      <c r="FZ246"/>
      <c r="GA246"/>
      <c r="GB246"/>
      <c r="GC246"/>
      <c r="GD246"/>
      <c r="GE246"/>
      <c r="GF246"/>
      <c r="GG246"/>
      <c r="GH246"/>
      <c r="GI246"/>
      <c r="GJ246"/>
      <c r="GK246"/>
      <c r="GL246"/>
      <c r="GM246"/>
      <c r="GN246"/>
      <c r="GO246"/>
      <c r="GP246"/>
      <c r="GQ246"/>
      <c r="GR246"/>
      <c r="GS246"/>
      <c r="GT246"/>
      <c r="GU246"/>
      <c r="GV246"/>
      <c r="GW246"/>
      <c r="GX246"/>
      <c r="GY246"/>
      <c r="GZ246"/>
      <c r="HA246"/>
      <c r="HB246"/>
      <c r="HC246"/>
      <c r="HD246"/>
      <c r="HE246"/>
      <c r="HF246"/>
      <c r="HG246"/>
      <c r="HH246"/>
      <c r="HI246"/>
      <c r="HJ246"/>
      <c r="HK246"/>
      <c r="HL246"/>
      <c r="HM246"/>
      <c r="HN246"/>
      <c r="HO246"/>
      <c r="HP246"/>
      <c r="HQ246"/>
      <c r="HR246"/>
      <c r="HS246"/>
      <c r="HT246"/>
      <c r="HU246"/>
      <c r="HV246"/>
      <c r="HW246"/>
      <c r="HX246"/>
      <c r="HY246"/>
      <c r="HZ246"/>
      <c r="IA246"/>
      <c r="IB246"/>
      <c r="IC246"/>
      <c r="ID246"/>
      <c r="IE246"/>
      <c r="IF246"/>
      <c r="IG246"/>
      <c r="IH246"/>
      <c r="II246"/>
      <c r="IJ246"/>
      <c r="IK246"/>
      <c r="IL246"/>
      <c r="IM246"/>
      <c r="IN246"/>
      <c r="IO246"/>
      <c r="IP246"/>
      <c r="IQ246"/>
      <c r="IR246"/>
      <c r="IS246"/>
      <c r="IT246"/>
      <c r="IU246"/>
      <c r="IV246"/>
      <c r="IW246"/>
      <c r="IX246"/>
      <c r="IY246"/>
      <c r="IZ246"/>
      <c r="JA246"/>
      <c r="JB246"/>
      <c r="JC246"/>
      <c r="JD246"/>
      <c r="JE246"/>
      <c r="JF246"/>
      <c r="JG246"/>
      <c r="JH246"/>
      <c r="JI246"/>
      <c r="JJ246"/>
      <c r="JK246"/>
      <c r="JL246"/>
      <c r="JM246"/>
      <c r="JN246"/>
      <c r="JO246"/>
      <c r="JP246"/>
      <c r="JQ246"/>
      <c r="JR246"/>
      <c r="JS246"/>
      <c r="JT246"/>
      <c r="JU246"/>
      <c r="JV246"/>
      <c r="JW246"/>
      <c r="JX246"/>
      <c r="JY246"/>
      <c r="JZ246"/>
      <c r="KA246"/>
      <c r="KB246"/>
      <c r="KC246"/>
      <c r="KD246"/>
      <c r="KE246"/>
      <c r="KF246"/>
      <c r="KG246"/>
      <c r="KH246"/>
      <c r="KI246"/>
      <c r="KJ246"/>
      <c r="KK246"/>
      <c r="KL246"/>
      <c r="KM246"/>
      <c r="KN246"/>
      <c r="KO246"/>
      <c r="KP246"/>
      <c r="KQ246"/>
      <c r="KR246"/>
      <c r="KS246"/>
      <c r="KT246"/>
      <c r="KU246"/>
      <c r="KV246"/>
      <c r="KW246"/>
      <c r="KX246"/>
      <c r="KY246"/>
      <c r="KZ246"/>
      <c r="LA246"/>
      <c r="LB246"/>
      <c r="LC246"/>
      <c r="LD246"/>
      <c r="LE246"/>
      <c r="LF246"/>
      <c r="LG246"/>
      <c r="LH246"/>
      <c r="LI246"/>
      <c r="LJ246"/>
    </row>
    <row r="247" spans="1:322" ht="15" customHeight="1" x14ac:dyDescent="0.3">
      <c r="A247" s="129" t="s">
        <v>3547</v>
      </c>
      <c r="B247" s="127" t="s">
        <v>2516</v>
      </c>
      <c r="C247" s="127" t="s">
        <v>4182</v>
      </c>
      <c r="D247" s="126" t="s">
        <v>524</v>
      </c>
      <c r="E247" s="128">
        <v>44733</v>
      </c>
      <c r="F247" s="126" t="s">
        <v>6381</v>
      </c>
      <c r="G247" s="127">
        <v>4876</v>
      </c>
      <c r="H247" s="126" t="s">
        <v>1</v>
      </c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  <c r="EE247"/>
      <c r="EF247"/>
      <c r="EG247"/>
      <c r="EH247"/>
      <c r="EI247"/>
      <c r="EJ247"/>
      <c r="EK247"/>
      <c r="EL247"/>
      <c r="EM247"/>
      <c r="EN247"/>
      <c r="EO247"/>
      <c r="EP247"/>
      <c r="EQ247"/>
      <c r="ER247"/>
      <c r="ES247"/>
      <c r="ET247"/>
      <c r="EU247"/>
      <c r="EV247"/>
      <c r="EW247"/>
      <c r="EX247"/>
      <c r="EY247"/>
      <c r="EZ247"/>
      <c r="FA247"/>
      <c r="FB247"/>
      <c r="FC247"/>
      <c r="FD247"/>
      <c r="FE247"/>
      <c r="FF247"/>
      <c r="FG247"/>
      <c r="FH247"/>
      <c r="FI247"/>
      <c r="FJ247"/>
      <c r="FK247"/>
      <c r="FL247"/>
      <c r="FM247"/>
      <c r="FN247"/>
      <c r="FO247"/>
      <c r="FP247"/>
      <c r="FQ247"/>
      <c r="FR247"/>
      <c r="FS247"/>
      <c r="FT247"/>
      <c r="FU247"/>
      <c r="FV247"/>
      <c r="FW247"/>
      <c r="FX247"/>
      <c r="FY247"/>
      <c r="FZ247"/>
      <c r="GA247"/>
      <c r="GB247"/>
      <c r="GC247"/>
      <c r="GD247"/>
      <c r="GE247"/>
      <c r="GF247"/>
      <c r="GG247"/>
      <c r="GH247"/>
      <c r="GI247"/>
      <c r="GJ247"/>
      <c r="GK247"/>
      <c r="GL247"/>
      <c r="GM247"/>
      <c r="GN247"/>
      <c r="GO247"/>
      <c r="GP247"/>
      <c r="GQ247"/>
      <c r="GR247"/>
      <c r="GS247"/>
      <c r="GT247"/>
      <c r="GU247"/>
      <c r="GV247"/>
      <c r="GW247"/>
      <c r="GX247"/>
      <c r="GY247"/>
      <c r="GZ247"/>
      <c r="HA247"/>
      <c r="HB247"/>
      <c r="HC247"/>
      <c r="HD247"/>
      <c r="HE247"/>
      <c r="HF247"/>
      <c r="HG247"/>
      <c r="HH247"/>
      <c r="HI247"/>
      <c r="HJ247"/>
      <c r="HK247"/>
      <c r="HL247"/>
      <c r="HM247"/>
      <c r="HN247"/>
      <c r="HO247"/>
      <c r="HP247"/>
      <c r="HQ247"/>
      <c r="HR247"/>
      <c r="HS247"/>
      <c r="HT247"/>
      <c r="HU247"/>
      <c r="HV247"/>
      <c r="HW247"/>
      <c r="HX247"/>
      <c r="HY247"/>
      <c r="HZ247"/>
      <c r="IA247"/>
      <c r="IB247"/>
      <c r="IC247"/>
      <c r="ID247"/>
      <c r="IE247"/>
      <c r="IF247"/>
      <c r="IG247"/>
      <c r="IH247"/>
      <c r="II247"/>
      <c r="IJ247"/>
      <c r="IK247"/>
      <c r="IL247"/>
      <c r="IM247"/>
      <c r="IN247"/>
      <c r="IO247"/>
      <c r="IP247"/>
      <c r="IQ247"/>
      <c r="IR247"/>
      <c r="IS247"/>
      <c r="IT247"/>
      <c r="IU247"/>
      <c r="IV247"/>
      <c r="IW247"/>
      <c r="IX247"/>
      <c r="IY247"/>
      <c r="IZ247"/>
      <c r="JA247"/>
      <c r="JB247"/>
      <c r="JC247"/>
      <c r="JD247"/>
      <c r="JE247"/>
      <c r="JF247"/>
      <c r="JG247"/>
      <c r="JH247"/>
      <c r="JI247"/>
      <c r="JJ247"/>
      <c r="JK247"/>
      <c r="JL247"/>
      <c r="JM247"/>
      <c r="JN247"/>
      <c r="JO247"/>
      <c r="JP247"/>
      <c r="JQ247"/>
      <c r="JR247"/>
      <c r="JS247"/>
      <c r="JT247"/>
      <c r="JU247"/>
      <c r="JV247"/>
      <c r="JW247"/>
      <c r="JX247"/>
      <c r="JY247"/>
      <c r="JZ247"/>
      <c r="KA247"/>
      <c r="KB247"/>
      <c r="KC247"/>
      <c r="KD247"/>
      <c r="KE247"/>
      <c r="KF247"/>
      <c r="KG247"/>
      <c r="KH247"/>
      <c r="KI247"/>
      <c r="KJ247"/>
      <c r="KK247"/>
      <c r="KL247"/>
      <c r="KM247"/>
      <c r="KN247"/>
      <c r="KO247"/>
      <c r="KP247"/>
      <c r="KQ247"/>
      <c r="KR247"/>
      <c r="KS247"/>
      <c r="KT247"/>
      <c r="KU247"/>
      <c r="KV247"/>
      <c r="KW247"/>
      <c r="KX247"/>
      <c r="KY247"/>
      <c r="KZ247"/>
      <c r="LA247"/>
      <c r="LB247"/>
      <c r="LC247"/>
      <c r="LD247"/>
      <c r="LE247"/>
      <c r="LF247"/>
      <c r="LG247"/>
      <c r="LH247"/>
      <c r="LI247"/>
      <c r="LJ247"/>
    </row>
    <row r="248" spans="1:322" s="137" customFormat="1" ht="15" customHeight="1" x14ac:dyDescent="0.3">
      <c r="A248" s="129" t="s">
        <v>3436</v>
      </c>
      <c r="B248" s="127" t="s">
        <v>3437</v>
      </c>
      <c r="C248" s="127"/>
      <c r="D248" s="126" t="s">
        <v>3438</v>
      </c>
      <c r="E248" s="128">
        <v>44064</v>
      </c>
      <c r="F248" s="126" t="s">
        <v>3439</v>
      </c>
      <c r="G248" s="127" t="s">
        <v>3395</v>
      </c>
      <c r="H248" s="126" t="s">
        <v>1</v>
      </c>
    </row>
    <row r="249" spans="1:322" ht="15" customHeight="1" x14ac:dyDescent="0.3">
      <c r="A249" s="129" t="s">
        <v>2030</v>
      </c>
      <c r="B249" s="127"/>
      <c r="C249" s="127" t="s">
        <v>4179</v>
      </c>
      <c r="D249" s="126" t="s">
        <v>5109</v>
      </c>
      <c r="E249" s="128">
        <v>43719</v>
      </c>
      <c r="F249" s="126" t="s">
        <v>5110</v>
      </c>
      <c r="G249" s="127"/>
      <c r="H249" s="126" t="s">
        <v>375</v>
      </c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  <c r="EE249"/>
      <c r="EF249"/>
      <c r="EG249"/>
      <c r="EH249"/>
      <c r="EI249"/>
      <c r="EJ249"/>
      <c r="EK249"/>
      <c r="EL249"/>
      <c r="EM249"/>
      <c r="EN249"/>
      <c r="EO249"/>
      <c r="EP249"/>
      <c r="EQ249"/>
      <c r="ER249"/>
      <c r="ES249"/>
      <c r="ET249"/>
      <c r="EU249"/>
      <c r="EV249"/>
      <c r="EW249"/>
      <c r="EX249"/>
      <c r="EY249"/>
      <c r="EZ249"/>
      <c r="FA249"/>
      <c r="FB249"/>
      <c r="FC249"/>
      <c r="FD249"/>
      <c r="FE249"/>
      <c r="FF249"/>
      <c r="FG249"/>
      <c r="FH249"/>
      <c r="FI249"/>
      <c r="FJ249"/>
      <c r="FK249"/>
      <c r="FL249"/>
      <c r="FM249"/>
      <c r="FN249"/>
      <c r="FO249"/>
      <c r="FP249"/>
      <c r="FQ249"/>
      <c r="FR249"/>
      <c r="FS249"/>
      <c r="FT249"/>
      <c r="FU249"/>
      <c r="FV249"/>
      <c r="FW249"/>
      <c r="FX249"/>
      <c r="FY249"/>
      <c r="FZ249"/>
      <c r="GA249"/>
      <c r="GB249"/>
      <c r="GC249"/>
      <c r="GD249"/>
      <c r="GE249"/>
      <c r="GF249"/>
      <c r="GG249"/>
      <c r="GH249"/>
      <c r="GI249"/>
      <c r="GJ249"/>
      <c r="GK249"/>
      <c r="GL249"/>
      <c r="GM249"/>
      <c r="GN249"/>
      <c r="GO249"/>
      <c r="GP249"/>
      <c r="GQ249"/>
      <c r="GR249"/>
      <c r="GS249"/>
      <c r="GT249"/>
      <c r="GU249"/>
      <c r="GV249"/>
      <c r="GW249"/>
      <c r="GX249"/>
      <c r="GY249"/>
      <c r="GZ249"/>
      <c r="HA249"/>
      <c r="HB249"/>
      <c r="HC249"/>
      <c r="HD249"/>
      <c r="HE249"/>
      <c r="HF249"/>
      <c r="HG249"/>
      <c r="HH249"/>
      <c r="HI249"/>
      <c r="HJ249"/>
      <c r="HK249"/>
      <c r="HL249"/>
      <c r="HM249"/>
      <c r="HN249"/>
      <c r="HO249"/>
      <c r="HP249"/>
      <c r="HQ249"/>
      <c r="HR249"/>
      <c r="HS249"/>
      <c r="HT249"/>
      <c r="HU249"/>
      <c r="HV249"/>
      <c r="HW249"/>
      <c r="HX249"/>
      <c r="HY249"/>
      <c r="HZ249"/>
      <c r="IA249"/>
      <c r="IB249"/>
      <c r="IC249"/>
      <c r="ID249"/>
      <c r="IE249"/>
      <c r="IF249"/>
      <c r="IG249"/>
      <c r="IH249"/>
      <c r="II249"/>
      <c r="IJ249"/>
      <c r="IK249"/>
      <c r="IL249"/>
      <c r="IM249"/>
      <c r="IN249"/>
      <c r="IO249"/>
      <c r="IP249"/>
      <c r="IQ249"/>
      <c r="IR249"/>
      <c r="IS249"/>
      <c r="IT249"/>
      <c r="IU249"/>
      <c r="IV249"/>
      <c r="IW249"/>
      <c r="IX249"/>
      <c r="IY249"/>
      <c r="IZ249"/>
      <c r="JA249"/>
      <c r="JB249"/>
      <c r="JC249"/>
      <c r="JD249"/>
      <c r="JE249"/>
      <c r="JF249"/>
      <c r="JG249"/>
      <c r="JH249"/>
      <c r="JI249"/>
      <c r="JJ249"/>
      <c r="JK249"/>
      <c r="JL249"/>
      <c r="JM249"/>
      <c r="JN249"/>
      <c r="JO249"/>
      <c r="JP249"/>
      <c r="JQ249"/>
      <c r="JR249"/>
      <c r="JS249"/>
      <c r="JT249"/>
      <c r="JU249"/>
      <c r="JV249"/>
      <c r="JW249"/>
      <c r="JX249"/>
      <c r="JY249"/>
      <c r="JZ249"/>
      <c r="KA249"/>
      <c r="KB249"/>
      <c r="KC249"/>
      <c r="KD249"/>
      <c r="KE249"/>
      <c r="KF249"/>
      <c r="KG249"/>
      <c r="KH249"/>
      <c r="KI249"/>
      <c r="KJ249"/>
      <c r="KK249"/>
      <c r="KL249"/>
      <c r="KM249"/>
      <c r="KN249"/>
      <c r="KO249"/>
      <c r="KP249"/>
      <c r="KQ249"/>
      <c r="KR249"/>
      <c r="KS249"/>
      <c r="KT249"/>
      <c r="KU249"/>
      <c r="KV249"/>
      <c r="KW249"/>
      <c r="KX249"/>
      <c r="KY249"/>
      <c r="KZ249"/>
      <c r="LA249"/>
      <c r="LB249"/>
      <c r="LC249"/>
      <c r="LD249"/>
      <c r="LE249"/>
      <c r="LF249"/>
      <c r="LG249"/>
      <c r="LH249"/>
      <c r="LI249"/>
      <c r="LJ249"/>
    </row>
    <row r="250" spans="1:322" ht="15" customHeight="1" x14ac:dyDescent="0.3">
      <c r="A250" s="129" t="s">
        <v>2030</v>
      </c>
      <c r="B250" s="127" t="s">
        <v>2516</v>
      </c>
      <c r="C250" s="127" t="s">
        <v>4179</v>
      </c>
      <c r="D250" s="126" t="s">
        <v>2031</v>
      </c>
      <c r="E250" s="128">
        <v>44104</v>
      </c>
      <c r="F250" s="126" t="s">
        <v>1500</v>
      </c>
      <c r="G250" s="127"/>
      <c r="H250" s="126" t="s">
        <v>1</v>
      </c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  <c r="EE250"/>
      <c r="EF250"/>
      <c r="EG250"/>
      <c r="EH250"/>
      <c r="EI250"/>
      <c r="EJ250"/>
      <c r="EK250"/>
      <c r="EL250"/>
      <c r="EM250"/>
      <c r="EN250"/>
      <c r="EO250"/>
      <c r="EP250"/>
      <c r="EQ250"/>
      <c r="ER250"/>
      <c r="ES250"/>
      <c r="ET250"/>
      <c r="EU250"/>
      <c r="EV250"/>
      <c r="EW250"/>
      <c r="EX250"/>
      <c r="EY250"/>
      <c r="EZ250"/>
      <c r="FA250"/>
      <c r="FB250"/>
      <c r="FC250"/>
      <c r="FD250"/>
      <c r="FE250"/>
      <c r="FF250"/>
      <c r="FG250"/>
      <c r="FH250"/>
      <c r="FI250"/>
      <c r="FJ250"/>
      <c r="FK250"/>
      <c r="FL250"/>
      <c r="FM250"/>
      <c r="FN250"/>
      <c r="FO250"/>
      <c r="FP250"/>
      <c r="FQ250"/>
      <c r="FR250"/>
      <c r="FS250"/>
      <c r="FT250"/>
      <c r="FU250"/>
      <c r="FV250"/>
      <c r="FW250"/>
      <c r="FX250"/>
      <c r="FY250"/>
      <c r="FZ250"/>
      <c r="GA250"/>
      <c r="GB250"/>
      <c r="GC250"/>
      <c r="GD250"/>
      <c r="GE250"/>
      <c r="GF250"/>
      <c r="GG250"/>
      <c r="GH250"/>
      <c r="GI250"/>
      <c r="GJ250"/>
      <c r="GK250"/>
      <c r="GL250"/>
      <c r="GM250"/>
      <c r="GN250"/>
      <c r="GO250"/>
      <c r="GP250"/>
      <c r="GQ250"/>
      <c r="GR250"/>
      <c r="GS250"/>
      <c r="GT250"/>
      <c r="GU250"/>
      <c r="GV250"/>
      <c r="GW250"/>
      <c r="GX250"/>
      <c r="GY250"/>
      <c r="GZ250"/>
      <c r="HA250"/>
      <c r="HB250"/>
      <c r="HC250"/>
      <c r="HD250"/>
      <c r="HE250"/>
      <c r="HF250"/>
      <c r="HG250"/>
      <c r="HH250"/>
      <c r="HI250"/>
      <c r="HJ250"/>
      <c r="HK250"/>
      <c r="HL250"/>
      <c r="HM250"/>
      <c r="HN250"/>
      <c r="HO250"/>
      <c r="HP250"/>
      <c r="HQ250"/>
      <c r="HR250"/>
      <c r="HS250"/>
      <c r="HT250"/>
      <c r="HU250"/>
      <c r="HV250"/>
      <c r="HW250"/>
      <c r="HX250"/>
      <c r="HY250"/>
      <c r="HZ250"/>
      <c r="IA250"/>
      <c r="IB250"/>
      <c r="IC250"/>
      <c r="ID250"/>
      <c r="IE250"/>
      <c r="IF250"/>
      <c r="IG250"/>
      <c r="IH250"/>
      <c r="II250"/>
      <c r="IJ250"/>
      <c r="IK250"/>
      <c r="IL250"/>
      <c r="IM250"/>
      <c r="IN250"/>
      <c r="IO250"/>
      <c r="IP250"/>
      <c r="IQ250"/>
      <c r="IR250"/>
      <c r="IS250"/>
      <c r="IT250"/>
      <c r="IU250"/>
      <c r="IV250"/>
      <c r="IW250"/>
      <c r="IX250"/>
      <c r="IY250"/>
      <c r="IZ250"/>
      <c r="JA250"/>
      <c r="JB250"/>
      <c r="JC250"/>
      <c r="JD250"/>
      <c r="JE250"/>
      <c r="JF250"/>
      <c r="JG250"/>
      <c r="JH250"/>
      <c r="JI250"/>
      <c r="JJ250"/>
      <c r="JK250"/>
      <c r="JL250"/>
      <c r="JM250"/>
      <c r="JN250"/>
      <c r="JO250"/>
      <c r="JP250"/>
      <c r="JQ250"/>
      <c r="JR250"/>
      <c r="JS250"/>
      <c r="JT250"/>
      <c r="JU250"/>
      <c r="JV250"/>
      <c r="JW250"/>
      <c r="JX250"/>
      <c r="JY250"/>
      <c r="JZ250"/>
      <c r="KA250"/>
      <c r="KB250"/>
      <c r="KC250"/>
      <c r="KD250"/>
      <c r="KE250"/>
      <c r="KF250"/>
      <c r="KG250"/>
      <c r="KH250"/>
      <c r="KI250"/>
      <c r="KJ250"/>
      <c r="KK250"/>
      <c r="KL250"/>
      <c r="KM250"/>
      <c r="KN250"/>
      <c r="KO250"/>
      <c r="KP250"/>
      <c r="KQ250"/>
      <c r="KR250"/>
      <c r="KS250"/>
      <c r="KT250"/>
      <c r="KU250"/>
      <c r="KV250"/>
      <c r="KW250"/>
      <c r="KX250"/>
      <c r="KY250"/>
      <c r="KZ250"/>
      <c r="LA250"/>
      <c r="LB250"/>
      <c r="LC250"/>
      <c r="LD250"/>
      <c r="LE250"/>
      <c r="LF250"/>
      <c r="LG250"/>
      <c r="LH250"/>
      <c r="LI250"/>
      <c r="LJ250"/>
    </row>
    <row r="251" spans="1:322" ht="15" customHeight="1" x14ac:dyDescent="0.3">
      <c r="A251" s="129" t="s">
        <v>2030</v>
      </c>
      <c r="B251" s="127" t="s">
        <v>2878</v>
      </c>
      <c r="C251" s="127"/>
      <c r="D251" s="126" t="s">
        <v>2879</v>
      </c>
      <c r="E251" s="128">
        <v>44104</v>
      </c>
      <c r="F251" s="126" t="s">
        <v>6380</v>
      </c>
      <c r="G251" s="127" t="s">
        <v>6200</v>
      </c>
      <c r="H251" s="126" t="s">
        <v>1</v>
      </c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  <c r="EE251"/>
      <c r="EF251"/>
      <c r="EG251"/>
      <c r="EH251"/>
      <c r="EI251"/>
      <c r="EJ251"/>
      <c r="EK251"/>
      <c r="EL251"/>
      <c r="EM251"/>
      <c r="EN251"/>
      <c r="EO251"/>
      <c r="EP251"/>
      <c r="EQ251"/>
      <c r="ER251"/>
      <c r="ES251"/>
      <c r="ET251"/>
      <c r="EU251"/>
      <c r="EV251"/>
      <c r="EW251"/>
      <c r="EX251"/>
      <c r="EY251"/>
      <c r="EZ251"/>
      <c r="FA251"/>
      <c r="FB251"/>
      <c r="FC251"/>
      <c r="FD251"/>
      <c r="FE251"/>
      <c r="FF251"/>
      <c r="FG251"/>
      <c r="FH251"/>
      <c r="FI251"/>
      <c r="FJ251"/>
      <c r="FK251"/>
      <c r="FL251"/>
      <c r="FM251"/>
      <c r="FN251"/>
      <c r="FO251"/>
      <c r="FP251"/>
      <c r="FQ251"/>
      <c r="FR251"/>
      <c r="FS251"/>
      <c r="FT251"/>
      <c r="FU251"/>
      <c r="FV251"/>
      <c r="FW251"/>
      <c r="FX251"/>
      <c r="FY251"/>
      <c r="FZ251"/>
      <c r="GA251"/>
      <c r="GB251"/>
      <c r="GC251"/>
      <c r="GD251"/>
      <c r="GE251"/>
      <c r="GF251"/>
      <c r="GG251"/>
      <c r="GH251"/>
      <c r="GI251"/>
      <c r="GJ251"/>
      <c r="GK251"/>
      <c r="GL251"/>
      <c r="GM251"/>
      <c r="GN251"/>
      <c r="GO251"/>
      <c r="GP251"/>
      <c r="GQ251"/>
      <c r="GR251"/>
      <c r="GS251"/>
      <c r="GT251"/>
      <c r="GU251"/>
      <c r="GV251"/>
      <c r="GW251"/>
      <c r="GX251"/>
      <c r="GY251"/>
      <c r="GZ251"/>
      <c r="HA251"/>
      <c r="HB251"/>
      <c r="HC251"/>
      <c r="HD251"/>
      <c r="HE251"/>
      <c r="HF251"/>
      <c r="HG251"/>
      <c r="HH251"/>
      <c r="HI251"/>
      <c r="HJ251"/>
      <c r="HK251"/>
      <c r="HL251"/>
      <c r="HM251"/>
      <c r="HN251"/>
      <c r="HO251"/>
      <c r="HP251"/>
      <c r="HQ251"/>
      <c r="HR251"/>
      <c r="HS251"/>
      <c r="HT251"/>
      <c r="HU251"/>
      <c r="HV251"/>
      <c r="HW251"/>
      <c r="HX251"/>
      <c r="HY251"/>
      <c r="HZ251"/>
      <c r="IA251"/>
      <c r="IB251"/>
      <c r="IC251"/>
      <c r="ID251"/>
      <c r="IE251"/>
      <c r="IF251"/>
      <c r="IG251"/>
      <c r="IH251"/>
      <c r="II251"/>
      <c r="IJ251"/>
      <c r="IK251"/>
      <c r="IL251"/>
      <c r="IM251"/>
      <c r="IN251"/>
      <c r="IO251"/>
      <c r="IP251"/>
      <c r="IQ251"/>
      <c r="IR251"/>
      <c r="IS251"/>
      <c r="IT251"/>
      <c r="IU251"/>
      <c r="IV251"/>
      <c r="IW251"/>
      <c r="IX251"/>
      <c r="IY251"/>
      <c r="IZ251"/>
      <c r="JA251"/>
      <c r="JB251"/>
      <c r="JC251"/>
      <c r="JD251"/>
      <c r="JE251"/>
      <c r="JF251"/>
      <c r="JG251"/>
      <c r="JH251"/>
      <c r="JI251"/>
      <c r="JJ251"/>
      <c r="JK251"/>
      <c r="JL251"/>
      <c r="JM251"/>
      <c r="JN251"/>
      <c r="JO251"/>
      <c r="JP251"/>
      <c r="JQ251"/>
      <c r="JR251"/>
      <c r="JS251"/>
      <c r="JT251"/>
      <c r="JU251"/>
      <c r="JV251"/>
      <c r="JW251"/>
      <c r="JX251"/>
      <c r="JY251"/>
      <c r="JZ251"/>
      <c r="KA251"/>
      <c r="KB251"/>
      <c r="KC251"/>
      <c r="KD251"/>
      <c r="KE251"/>
      <c r="KF251"/>
      <c r="KG251"/>
      <c r="KH251"/>
      <c r="KI251"/>
      <c r="KJ251"/>
      <c r="KK251"/>
      <c r="KL251"/>
      <c r="KM251"/>
      <c r="KN251"/>
      <c r="KO251"/>
      <c r="KP251"/>
      <c r="KQ251"/>
      <c r="KR251"/>
      <c r="KS251"/>
      <c r="KT251"/>
      <c r="KU251"/>
      <c r="KV251"/>
      <c r="KW251"/>
      <c r="KX251"/>
      <c r="KY251"/>
      <c r="KZ251"/>
      <c r="LA251"/>
      <c r="LB251"/>
      <c r="LC251"/>
      <c r="LD251"/>
      <c r="LE251"/>
      <c r="LF251"/>
      <c r="LG251"/>
      <c r="LH251"/>
      <c r="LI251"/>
      <c r="LJ251"/>
    </row>
    <row r="252" spans="1:322" ht="15" customHeight="1" x14ac:dyDescent="0.3">
      <c r="A252" s="129" t="s">
        <v>3188</v>
      </c>
      <c r="B252" s="127" t="s">
        <v>2516</v>
      </c>
      <c r="C252" s="127" t="s">
        <v>265</v>
      </c>
      <c r="D252" s="126" t="s">
        <v>3189</v>
      </c>
      <c r="E252" s="128">
        <v>44349</v>
      </c>
      <c r="F252" s="126" t="s">
        <v>3190</v>
      </c>
      <c r="G252" s="127" t="s">
        <v>6676</v>
      </c>
      <c r="H252" s="126" t="s">
        <v>520</v>
      </c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  <c r="EE252"/>
      <c r="EF252"/>
      <c r="EG252"/>
      <c r="EH252"/>
      <c r="EI252"/>
      <c r="EJ252"/>
      <c r="EK252"/>
      <c r="EL252"/>
      <c r="EM252"/>
      <c r="EN252"/>
      <c r="EO252"/>
      <c r="EP252"/>
      <c r="EQ252"/>
      <c r="ER252"/>
      <c r="ES252"/>
      <c r="ET252"/>
      <c r="EU252"/>
      <c r="EV252"/>
      <c r="EW252"/>
      <c r="EX252"/>
      <c r="EY252"/>
      <c r="EZ252"/>
      <c r="FA252"/>
      <c r="FB252"/>
      <c r="FC252"/>
      <c r="FD252"/>
      <c r="FE252"/>
      <c r="FF252"/>
      <c r="FG252"/>
      <c r="FH252"/>
      <c r="FI252"/>
      <c r="FJ252"/>
      <c r="FK252"/>
      <c r="FL252"/>
      <c r="FM252"/>
      <c r="FN252"/>
      <c r="FO252"/>
      <c r="FP252"/>
      <c r="FQ252"/>
      <c r="FR252"/>
      <c r="FS252"/>
      <c r="FT252"/>
      <c r="FU252"/>
      <c r="FV252"/>
      <c r="FW252"/>
      <c r="FX252"/>
      <c r="FY252"/>
      <c r="FZ252"/>
      <c r="GA252"/>
      <c r="GB252"/>
      <c r="GC252"/>
      <c r="GD252"/>
      <c r="GE252"/>
      <c r="GF252"/>
      <c r="GG252"/>
      <c r="GH252"/>
      <c r="GI252"/>
      <c r="GJ252"/>
      <c r="GK252"/>
      <c r="GL252"/>
      <c r="GM252"/>
      <c r="GN252"/>
      <c r="GO252"/>
      <c r="GP252"/>
      <c r="GQ252"/>
      <c r="GR252"/>
      <c r="GS252"/>
      <c r="GT252"/>
      <c r="GU252"/>
      <c r="GV252"/>
      <c r="GW252"/>
      <c r="GX252"/>
      <c r="GY252"/>
      <c r="GZ252"/>
      <c r="HA252"/>
      <c r="HB252"/>
      <c r="HC252"/>
      <c r="HD252"/>
      <c r="HE252"/>
      <c r="HF252"/>
      <c r="HG252"/>
      <c r="HH252"/>
      <c r="HI252"/>
      <c r="HJ252"/>
      <c r="HK252"/>
      <c r="HL252"/>
      <c r="HM252"/>
      <c r="HN252"/>
      <c r="HO252"/>
      <c r="HP252"/>
      <c r="HQ252"/>
      <c r="HR252"/>
      <c r="HS252"/>
      <c r="HT252"/>
      <c r="HU252"/>
      <c r="HV252"/>
      <c r="HW252"/>
      <c r="HX252"/>
      <c r="HY252"/>
      <c r="HZ252"/>
      <c r="IA252"/>
      <c r="IB252"/>
      <c r="IC252"/>
      <c r="ID252"/>
      <c r="IE252"/>
      <c r="IF252"/>
      <c r="IG252"/>
      <c r="IH252"/>
      <c r="II252"/>
      <c r="IJ252"/>
      <c r="IK252"/>
      <c r="IL252"/>
      <c r="IM252"/>
      <c r="IN252"/>
      <c r="IO252"/>
      <c r="IP252"/>
      <c r="IQ252"/>
      <c r="IR252"/>
      <c r="IS252"/>
      <c r="IT252"/>
      <c r="IU252"/>
      <c r="IV252"/>
      <c r="IW252"/>
      <c r="IX252"/>
      <c r="IY252"/>
      <c r="IZ252"/>
      <c r="JA252"/>
      <c r="JB252"/>
      <c r="JC252"/>
      <c r="JD252"/>
      <c r="JE252"/>
      <c r="JF252"/>
      <c r="JG252"/>
      <c r="JH252"/>
      <c r="JI252"/>
      <c r="JJ252"/>
      <c r="JK252"/>
      <c r="JL252"/>
      <c r="JM252"/>
      <c r="JN252"/>
      <c r="JO252"/>
      <c r="JP252"/>
      <c r="JQ252"/>
      <c r="JR252"/>
      <c r="JS252"/>
      <c r="JT252"/>
      <c r="JU252"/>
      <c r="JV252"/>
      <c r="JW252"/>
      <c r="JX252"/>
      <c r="JY252"/>
      <c r="JZ252"/>
      <c r="KA252"/>
      <c r="KB252"/>
      <c r="KC252"/>
      <c r="KD252"/>
      <c r="KE252"/>
      <c r="KF252"/>
      <c r="KG252"/>
      <c r="KH252"/>
      <c r="KI252"/>
      <c r="KJ252"/>
      <c r="KK252"/>
      <c r="KL252"/>
      <c r="KM252"/>
      <c r="KN252"/>
      <c r="KO252"/>
      <c r="KP252"/>
      <c r="KQ252"/>
      <c r="KR252"/>
      <c r="KS252"/>
      <c r="KT252"/>
      <c r="KU252"/>
      <c r="KV252"/>
      <c r="KW252"/>
      <c r="KX252"/>
      <c r="KY252"/>
      <c r="KZ252"/>
      <c r="LA252"/>
      <c r="LB252"/>
      <c r="LC252"/>
      <c r="LD252"/>
      <c r="LE252"/>
      <c r="LF252"/>
      <c r="LG252"/>
      <c r="LH252"/>
      <c r="LI252"/>
      <c r="LJ252"/>
    </row>
    <row r="253" spans="1:322" ht="15" customHeight="1" x14ac:dyDescent="0.3">
      <c r="A253" s="129" t="s">
        <v>3188</v>
      </c>
      <c r="B253" s="127" t="s">
        <v>2516</v>
      </c>
      <c r="C253" s="127" t="s">
        <v>4179</v>
      </c>
      <c r="D253" s="126" t="s">
        <v>3189</v>
      </c>
      <c r="E253" s="128">
        <v>43754</v>
      </c>
      <c r="F253" s="126" t="s">
        <v>5352</v>
      </c>
      <c r="G253" s="127">
        <v>10222</v>
      </c>
      <c r="H253" s="126" t="s">
        <v>520</v>
      </c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  <c r="EE253"/>
      <c r="EF253"/>
      <c r="EG253"/>
      <c r="EH253"/>
      <c r="EI253"/>
      <c r="EJ253"/>
      <c r="EK253"/>
      <c r="EL253"/>
      <c r="EM253"/>
      <c r="EN253"/>
      <c r="EO253"/>
      <c r="EP253"/>
      <c r="EQ253"/>
      <c r="ER253"/>
      <c r="ES253"/>
      <c r="ET253"/>
      <c r="EU253"/>
      <c r="EV253"/>
      <c r="EW253"/>
      <c r="EX253"/>
      <c r="EY253"/>
      <c r="EZ253"/>
      <c r="FA253"/>
      <c r="FB253"/>
      <c r="FC253"/>
      <c r="FD253"/>
      <c r="FE253"/>
      <c r="FF253"/>
      <c r="FG253"/>
      <c r="FH253"/>
      <c r="FI253"/>
      <c r="FJ253"/>
      <c r="FK253"/>
      <c r="FL253"/>
      <c r="FM253"/>
      <c r="FN253"/>
      <c r="FO253"/>
      <c r="FP253"/>
      <c r="FQ253"/>
      <c r="FR253"/>
      <c r="FS253"/>
      <c r="FT253"/>
      <c r="FU253"/>
      <c r="FV253"/>
      <c r="FW253"/>
      <c r="FX253"/>
      <c r="FY253"/>
      <c r="FZ253"/>
      <c r="GA253"/>
      <c r="GB253"/>
      <c r="GC253"/>
      <c r="GD253"/>
      <c r="GE253"/>
      <c r="GF253"/>
      <c r="GG253"/>
      <c r="GH253"/>
      <c r="GI253"/>
      <c r="GJ253"/>
      <c r="GK253"/>
      <c r="GL253"/>
      <c r="GM253"/>
      <c r="GN253"/>
      <c r="GO253"/>
      <c r="GP253"/>
      <c r="GQ253"/>
      <c r="GR253"/>
      <c r="GS253"/>
      <c r="GT253"/>
      <c r="GU253"/>
      <c r="GV253"/>
      <c r="GW253"/>
      <c r="GX253"/>
      <c r="GY253"/>
      <c r="GZ253"/>
      <c r="HA253"/>
      <c r="HB253"/>
      <c r="HC253"/>
      <c r="HD253"/>
      <c r="HE253"/>
      <c r="HF253"/>
      <c r="HG253"/>
      <c r="HH253"/>
      <c r="HI253"/>
      <c r="HJ253"/>
      <c r="HK253"/>
      <c r="HL253"/>
      <c r="HM253"/>
      <c r="HN253"/>
      <c r="HO253"/>
      <c r="HP253"/>
      <c r="HQ253"/>
      <c r="HR253"/>
      <c r="HS253"/>
      <c r="HT253"/>
      <c r="HU253"/>
      <c r="HV253"/>
      <c r="HW253"/>
      <c r="HX253"/>
      <c r="HY253"/>
      <c r="HZ253"/>
      <c r="IA253"/>
      <c r="IB253"/>
      <c r="IC253"/>
      <c r="ID253"/>
      <c r="IE253"/>
      <c r="IF253"/>
      <c r="IG253"/>
      <c r="IH253"/>
      <c r="II253"/>
      <c r="IJ253"/>
      <c r="IK253"/>
      <c r="IL253"/>
      <c r="IM253"/>
      <c r="IN253"/>
      <c r="IO253"/>
      <c r="IP253"/>
      <c r="IQ253"/>
      <c r="IR253"/>
      <c r="IS253"/>
      <c r="IT253"/>
      <c r="IU253"/>
      <c r="IV253"/>
      <c r="IW253"/>
      <c r="IX253"/>
      <c r="IY253"/>
      <c r="IZ253"/>
      <c r="JA253"/>
      <c r="JB253"/>
      <c r="JC253"/>
      <c r="JD253"/>
      <c r="JE253"/>
      <c r="JF253"/>
      <c r="JG253"/>
      <c r="JH253"/>
      <c r="JI253"/>
      <c r="JJ253"/>
      <c r="JK253"/>
      <c r="JL253"/>
      <c r="JM253"/>
      <c r="JN253"/>
      <c r="JO253"/>
      <c r="JP253"/>
      <c r="JQ253"/>
      <c r="JR253"/>
      <c r="JS253"/>
      <c r="JT253"/>
      <c r="JU253"/>
      <c r="JV253"/>
      <c r="JW253"/>
      <c r="JX253"/>
      <c r="JY253"/>
      <c r="JZ253"/>
      <c r="KA253"/>
      <c r="KB253"/>
      <c r="KC253"/>
      <c r="KD253"/>
      <c r="KE253"/>
      <c r="KF253"/>
      <c r="KG253"/>
      <c r="KH253"/>
      <c r="KI253"/>
      <c r="KJ253"/>
      <c r="KK253"/>
      <c r="KL253"/>
      <c r="KM253"/>
      <c r="KN253"/>
      <c r="KO253"/>
      <c r="KP253"/>
      <c r="KQ253"/>
      <c r="KR253"/>
      <c r="KS253"/>
      <c r="KT253"/>
      <c r="KU253"/>
      <c r="KV253"/>
      <c r="KW253"/>
      <c r="KX253"/>
      <c r="KY253"/>
      <c r="KZ253"/>
      <c r="LA253"/>
      <c r="LB253"/>
      <c r="LC253"/>
      <c r="LD253"/>
      <c r="LE253"/>
      <c r="LF253"/>
      <c r="LG253"/>
      <c r="LH253"/>
      <c r="LI253"/>
      <c r="LJ253"/>
    </row>
    <row r="254" spans="1:322" ht="15" customHeight="1" x14ac:dyDescent="0.3">
      <c r="A254" s="129" t="s">
        <v>1601</v>
      </c>
      <c r="B254" s="127" t="s">
        <v>1602</v>
      </c>
      <c r="C254" s="127" t="s">
        <v>4174</v>
      </c>
      <c r="D254" s="126" t="s">
        <v>1603</v>
      </c>
      <c r="E254" s="128">
        <v>43669</v>
      </c>
      <c r="F254" s="126" t="s">
        <v>3577</v>
      </c>
      <c r="G254" s="127"/>
      <c r="H254" s="126" t="s">
        <v>1769</v>
      </c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  <c r="EE254"/>
      <c r="EF254"/>
      <c r="EG254"/>
      <c r="EH254"/>
      <c r="EI254"/>
      <c r="EJ254"/>
      <c r="EK254"/>
      <c r="EL254"/>
      <c r="EM254"/>
      <c r="EN254"/>
      <c r="EO254"/>
      <c r="EP254"/>
      <c r="EQ254"/>
      <c r="ER254"/>
      <c r="ES254"/>
      <c r="ET254"/>
      <c r="EU254"/>
      <c r="EV254"/>
      <c r="EW254"/>
      <c r="EX254"/>
      <c r="EY254"/>
      <c r="EZ254"/>
      <c r="FA254"/>
      <c r="FB254"/>
      <c r="FC254"/>
      <c r="FD254"/>
      <c r="FE254"/>
      <c r="FF254"/>
      <c r="FG254"/>
      <c r="FH254"/>
      <c r="FI254"/>
      <c r="FJ254"/>
      <c r="FK254"/>
      <c r="FL254"/>
      <c r="FM254"/>
      <c r="FN254"/>
      <c r="FO254"/>
      <c r="FP254"/>
      <c r="FQ254"/>
      <c r="FR254"/>
      <c r="FS254"/>
      <c r="FT254"/>
      <c r="FU254"/>
      <c r="FV254"/>
      <c r="FW254"/>
      <c r="FX254"/>
      <c r="FY254"/>
      <c r="FZ254"/>
      <c r="GA254"/>
      <c r="GB254"/>
      <c r="GC254"/>
      <c r="GD254"/>
      <c r="GE254"/>
      <c r="GF254"/>
      <c r="GG254"/>
      <c r="GH254"/>
      <c r="GI254"/>
      <c r="GJ254"/>
      <c r="GK254"/>
      <c r="GL254"/>
      <c r="GM254"/>
      <c r="GN254"/>
      <c r="GO254"/>
      <c r="GP254"/>
      <c r="GQ254"/>
      <c r="GR254"/>
      <c r="GS254"/>
      <c r="GT254"/>
      <c r="GU254"/>
      <c r="GV254"/>
      <c r="GW254"/>
      <c r="GX254"/>
      <c r="GY254"/>
      <c r="GZ254"/>
      <c r="HA254"/>
      <c r="HB254"/>
      <c r="HC254"/>
      <c r="HD254"/>
      <c r="HE254"/>
      <c r="HF254"/>
      <c r="HG254"/>
      <c r="HH254"/>
      <c r="HI254"/>
      <c r="HJ254"/>
      <c r="HK254"/>
      <c r="HL254"/>
      <c r="HM254"/>
      <c r="HN254"/>
      <c r="HO254"/>
      <c r="HP254"/>
      <c r="HQ254"/>
      <c r="HR254"/>
      <c r="HS254"/>
      <c r="HT254"/>
      <c r="HU254"/>
      <c r="HV254"/>
      <c r="HW254"/>
      <c r="HX254"/>
      <c r="HY254"/>
      <c r="HZ254"/>
      <c r="IA254"/>
      <c r="IB254"/>
      <c r="IC254"/>
      <c r="ID254"/>
      <c r="IE254"/>
      <c r="IF254"/>
      <c r="IG254"/>
      <c r="IH254"/>
      <c r="II254"/>
      <c r="IJ254"/>
      <c r="IK254"/>
      <c r="IL254"/>
      <c r="IM254"/>
      <c r="IN254"/>
      <c r="IO254"/>
      <c r="IP254"/>
      <c r="IQ254"/>
      <c r="IR254"/>
      <c r="IS254"/>
      <c r="IT254"/>
      <c r="IU254"/>
      <c r="IV254"/>
      <c r="IW254"/>
      <c r="IX254"/>
      <c r="IY254"/>
      <c r="IZ254"/>
      <c r="JA254"/>
      <c r="JB254"/>
      <c r="JC254"/>
      <c r="JD254"/>
      <c r="JE254"/>
      <c r="JF254"/>
      <c r="JG254"/>
      <c r="JH254"/>
      <c r="JI254"/>
      <c r="JJ254"/>
      <c r="JK254"/>
      <c r="JL254"/>
      <c r="JM254"/>
      <c r="JN254"/>
      <c r="JO254"/>
      <c r="JP254"/>
      <c r="JQ254"/>
      <c r="JR254"/>
      <c r="JS254"/>
      <c r="JT254"/>
      <c r="JU254"/>
      <c r="JV254"/>
      <c r="JW254"/>
      <c r="JX254"/>
      <c r="JY254"/>
      <c r="JZ254"/>
      <c r="KA254"/>
      <c r="KB254"/>
      <c r="KC254"/>
      <c r="KD254"/>
      <c r="KE254"/>
      <c r="KF254"/>
      <c r="KG254"/>
      <c r="KH254"/>
      <c r="KI254"/>
      <c r="KJ254"/>
      <c r="KK254"/>
      <c r="KL254"/>
      <c r="KM254"/>
      <c r="KN254"/>
      <c r="KO254"/>
      <c r="KP254"/>
      <c r="KQ254"/>
      <c r="KR254"/>
      <c r="KS254"/>
      <c r="KT254"/>
      <c r="KU254"/>
      <c r="KV254"/>
      <c r="KW254"/>
      <c r="KX254"/>
      <c r="KY254"/>
      <c r="KZ254"/>
      <c r="LA254"/>
      <c r="LB254"/>
      <c r="LC254"/>
      <c r="LD254"/>
      <c r="LE254"/>
      <c r="LF254"/>
      <c r="LG254"/>
      <c r="LH254"/>
      <c r="LI254"/>
      <c r="LJ254"/>
    </row>
    <row r="255" spans="1:322" ht="15" customHeight="1" x14ac:dyDescent="0.3">
      <c r="A255" s="129" t="s">
        <v>4884</v>
      </c>
      <c r="B255" s="127" t="s">
        <v>4885</v>
      </c>
      <c r="C255" s="127" t="s">
        <v>4181</v>
      </c>
      <c r="D255" s="129" t="s">
        <v>4886</v>
      </c>
      <c r="E255" s="128">
        <v>44135</v>
      </c>
      <c r="F255" s="126" t="s">
        <v>1264</v>
      </c>
      <c r="G255" s="127"/>
      <c r="H255" s="126" t="s">
        <v>5</v>
      </c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  <c r="EE255"/>
      <c r="EF255"/>
      <c r="EG255"/>
      <c r="EH255"/>
      <c r="EI255"/>
      <c r="EJ255"/>
      <c r="EK255"/>
      <c r="EL255"/>
      <c r="EM255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/>
      <c r="FG255"/>
      <c r="FH255"/>
      <c r="FI255"/>
      <c r="FJ255"/>
      <c r="FK255"/>
      <c r="FL255"/>
      <c r="FM255"/>
      <c r="FN255"/>
      <c r="FO255"/>
      <c r="FP255"/>
      <c r="FQ255"/>
      <c r="FR255"/>
      <c r="FS255"/>
      <c r="FT255"/>
      <c r="FU255"/>
      <c r="FV255"/>
      <c r="FW255"/>
      <c r="FX255"/>
      <c r="FY255"/>
      <c r="FZ255"/>
      <c r="GA255"/>
      <c r="GB255"/>
      <c r="GC255"/>
      <c r="GD255"/>
      <c r="GE255"/>
      <c r="GF255"/>
      <c r="GG255"/>
      <c r="GH255"/>
      <c r="GI255"/>
      <c r="GJ255"/>
      <c r="GK255"/>
      <c r="GL255"/>
      <c r="GM255"/>
      <c r="GN255"/>
      <c r="GO255"/>
      <c r="GP255"/>
      <c r="GQ255"/>
      <c r="GR255"/>
      <c r="GS255"/>
      <c r="GT255"/>
      <c r="GU255"/>
      <c r="GV255"/>
      <c r="GW255"/>
      <c r="GX255"/>
      <c r="GY255"/>
      <c r="GZ255"/>
      <c r="HA255"/>
      <c r="HB255"/>
      <c r="HC255"/>
      <c r="HD255"/>
      <c r="HE255"/>
      <c r="HF255"/>
      <c r="HG255"/>
      <c r="HH255"/>
      <c r="HI255"/>
      <c r="HJ255"/>
      <c r="HK255"/>
      <c r="HL255"/>
      <c r="HM255"/>
      <c r="HN255"/>
      <c r="HO255"/>
      <c r="HP255"/>
      <c r="HQ255"/>
      <c r="HR255"/>
      <c r="HS255"/>
      <c r="HT255"/>
      <c r="HU255"/>
      <c r="HV255"/>
      <c r="HW255"/>
      <c r="HX255"/>
      <c r="HY255"/>
      <c r="HZ255"/>
      <c r="IA255"/>
      <c r="IB255"/>
      <c r="IC255"/>
      <c r="ID255"/>
      <c r="IE255"/>
      <c r="IF255"/>
      <c r="IG255"/>
      <c r="IH255"/>
      <c r="II255"/>
      <c r="IJ255"/>
      <c r="IK255"/>
      <c r="IL255"/>
      <c r="IM255"/>
      <c r="IN255"/>
      <c r="IO255"/>
      <c r="IP255"/>
      <c r="IQ255"/>
      <c r="IR255"/>
      <c r="IS255"/>
      <c r="IT255"/>
      <c r="IU255"/>
      <c r="IV255"/>
      <c r="IW255"/>
      <c r="IX255"/>
      <c r="IY255"/>
      <c r="IZ255"/>
      <c r="JA255"/>
      <c r="JB255"/>
      <c r="JC255"/>
      <c r="JD255"/>
      <c r="JE255"/>
      <c r="JF255"/>
      <c r="JG255"/>
      <c r="JH255"/>
      <c r="JI255"/>
      <c r="JJ255"/>
      <c r="JK255"/>
      <c r="JL255"/>
      <c r="JM255"/>
      <c r="JN255"/>
      <c r="JO255"/>
      <c r="JP255"/>
      <c r="JQ255"/>
      <c r="JR255"/>
      <c r="JS255"/>
      <c r="JT255"/>
      <c r="JU255"/>
      <c r="JV255"/>
      <c r="JW255"/>
      <c r="JX255"/>
      <c r="JY255"/>
      <c r="JZ255"/>
      <c r="KA255"/>
      <c r="KB255"/>
      <c r="KC255"/>
      <c r="KD255"/>
      <c r="KE255"/>
      <c r="KF255"/>
      <c r="KG255"/>
      <c r="KH255"/>
      <c r="KI255"/>
      <c r="KJ255"/>
      <c r="KK255"/>
      <c r="KL255"/>
      <c r="KM255"/>
      <c r="KN255"/>
      <c r="KO255"/>
      <c r="KP255"/>
      <c r="KQ255"/>
      <c r="KR255"/>
      <c r="KS255"/>
      <c r="KT255"/>
      <c r="KU255"/>
      <c r="KV255"/>
      <c r="KW255"/>
      <c r="KX255"/>
      <c r="KY255"/>
      <c r="KZ255"/>
      <c r="LA255"/>
      <c r="LB255"/>
      <c r="LC255"/>
      <c r="LD255"/>
      <c r="LE255"/>
      <c r="LF255"/>
      <c r="LG255"/>
      <c r="LH255"/>
      <c r="LI255"/>
      <c r="LJ255"/>
    </row>
    <row r="256" spans="1:322" ht="15" customHeight="1" x14ac:dyDescent="0.3">
      <c r="A256" s="129" t="s">
        <v>110</v>
      </c>
      <c r="B256" s="127"/>
      <c r="C256" s="127"/>
      <c r="D256" s="126" t="s">
        <v>329</v>
      </c>
      <c r="E256" s="128">
        <v>43789</v>
      </c>
      <c r="F256" s="126"/>
      <c r="G256" s="127"/>
      <c r="H256" s="126" t="s">
        <v>5</v>
      </c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  <c r="EE256"/>
      <c r="EF256"/>
      <c r="EG256"/>
      <c r="EH256"/>
      <c r="EI256"/>
      <c r="EJ256"/>
      <c r="EK256"/>
      <c r="EL256"/>
      <c r="EM256"/>
      <c r="EN256"/>
      <c r="EO256"/>
      <c r="EP256"/>
      <c r="EQ256"/>
      <c r="ER256"/>
      <c r="ES256"/>
      <c r="ET256"/>
      <c r="EU256"/>
      <c r="EV256"/>
      <c r="EW256"/>
      <c r="EX256"/>
      <c r="EY256"/>
      <c r="EZ256"/>
      <c r="FA256"/>
      <c r="FB256"/>
      <c r="FC256"/>
      <c r="FD256"/>
      <c r="FE256"/>
      <c r="FF256"/>
      <c r="FG256"/>
      <c r="FH256"/>
      <c r="FI256"/>
      <c r="FJ256"/>
      <c r="FK256"/>
      <c r="FL256"/>
      <c r="FM256"/>
      <c r="FN256"/>
      <c r="FO256"/>
      <c r="FP256"/>
      <c r="FQ256"/>
      <c r="FR256"/>
      <c r="FS256"/>
      <c r="FT256"/>
      <c r="FU256"/>
      <c r="FV256"/>
      <c r="FW256"/>
      <c r="FX256"/>
      <c r="FY256"/>
      <c r="FZ256"/>
      <c r="GA256"/>
      <c r="GB256"/>
      <c r="GC256"/>
      <c r="GD256"/>
      <c r="GE256"/>
      <c r="GF256"/>
      <c r="GG256"/>
      <c r="GH256"/>
      <c r="GI256"/>
      <c r="GJ256"/>
      <c r="GK256"/>
      <c r="GL256"/>
      <c r="GM256"/>
      <c r="GN256"/>
      <c r="GO256"/>
      <c r="GP256"/>
      <c r="GQ256"/>
      <c r="GR256"/>
      <c r="GS256"/>
      <c r="GT256"/>
      <c r="GU256"/>
      <c r="GV256"/>
      <c r="GW256"/>
      <c r="GX256"/>
      <c r="GY256"/>
      <c r="GZ256"/>
      <c r="HA256"/>
      <c r="HB256"/>
      <c r="HC256"/>
      <c r="HD256"/>
      <c r="HE256"/>
      <c r="HF256"/>
      <c r="HG256"/>
      <c r="HH256"/>
      <c r="HI256"/>
      <c r="HJ256"/>
      <c r="HK256"/>
      <c r="HL256"/>
      <c r="HM256"/>
      <c r="HN256"/>
      <c r="HO256"/>
      <c r="HP256"/>
      <c r="HQ256"/>
      <c r="HR256"/>
      <c r="HS256"/>
      <c r="HT256"/>
      <c r="HU256"/>
      <c r="HV256"/>
      <c r="HW256"/>
      <c r="HX256"/>
      <c r="HY256"/>
      <c r="HZ256"/>
      <c r="IA256"/>
      <c r="IB256"/>
      <c r="IC256"/>
      <c r="ID256"/>
      <c r="IE256"/>
      <c r="IF256"/>
      <c r="IG256"/>
      <c r="IH256"/>
      <c r="II256"/>
      <c r="IJ256"/>
      <c r="IK256"/>
      <c r="IL256"/>
      <c r="IM256"/>
      <c r="IN256"/>
      <c r="IO256"/>
      <c r="IP256"/>
      <c r="IQ256"/>
      <c r="IR256"/>
      <c r="IS256"/>
      <c r="IT256"/>
      <c r="IU256"/>
      <c r="IV256"/>
      <c r="IW256"/>
      <c r="IX256"/>
      <c r="IY256"/>
      <c r="IZ256"/>
      <c r="JA256"/>
      <c r="JB256"/>
      <c r="JC256"/>
      <c r="JD256"/>
      <c r="JE256"/>
      <c r="JF256"/>
      <c r="JG256"/>
      <c r="JH256"/>
      <c r="JI256"/>
      <c r="JJ256"/>
      <c r="JK256"/>
      <c r="JL256"/>
      <c r="JM256"/>
      <c r="JN256"/>
      <c r="JO256"/>
      <c r="JP256"/>
      <c r="JQ256"/>
      <c r="JR256"/>
      <c r="JS256"/>
      <c r="JT256"/>
      <c r="JU256"/>
      <c r="JV256"/>
      <c r="JW256"/>
      <c r="JX256"/>
      <c r="JY256"/>
      <c r="JZ256"/>
      <c r="KA256"/>
      <c r="KB256"/>
      <c r="KC256"/>
      <c r="KD256"/>
      <c r="KE256"/>
      <c r="KF256"/>
      <c r="KG256"/>
      <c r="KH256"/>
      <c r="KI256"/>
      <c r="KJ256"/>
      <c r="KK256"/>
      <c r="KL256"/>
      <c r="KM256"/>
      <c r="KN256"/>
      <c r="KO256"/>
      <c r="KP256"/>
      <c r="KQ256"/>
      <c r="KR256"/>
      <c r="KS256"/>
      <c r="KT256"/>
      <c r="KU256"/>
      <c r="KV256"/>
      <c r="KW256"/>
      <c r="KX256"/>
      <c r="KY256"/>
      <c r="KZ256"/>
      <c r="LA256"/>
      <c r="LB256"/>
      <c r="LC256"/>
      <c r="LD256"/>
      <c r="LE256"/>
      <c r="LF256"/>
      <c r="LG256"/>
      <c r="LH256"/>
      <c r="LI256"/>
      <c r="LJ256"/>
    </row>
    <row r="257" spans="1:322" ht="15" customHeight="1" x14ac:dyDescent="0.3">
      <c r="A257" s="129" t="s">
        <v>4345</v>
      </c>
      <c r="B257" s="127"/>
      <c r="C257" s="130" t="s">
        <v>5391</v>
      </c>
      <c r="D257" s="126" t="s">
        <v>5476</v>
      </c>
      <c r="E257" s="128">
        <v>44196</v>
      </c>
      <c r="F257" s="126" t="s">
        <v>4478</v>
      </c>
      <c r="G257" s="127">
        <v>4833</v>
      </c>
      <c r="H257" s="126" t="s">
        <v>1</v>
      </c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  <c r="EE257"/>
      <c r="EF257"/>
      <c r="EG257"/>
      <c r="EH257"/>
      <c r="EI257"/>
      <c r="EJ257"/>
      <c r="EK257"/>
      <c r="EL257"/>
      <c r="EM257"/>
      <c r="EN257"/>
      <c r="EO257"/>
      <c r="EP257"/>
      <c r="EQ257"/>
      <c r="ER257"/>
      <c r="ES257"/>
      <c r="ET257"/>
      <c r="EU257"/>
      <c r="EV257"/>
      <c r="EW257"/>
      <c r="EX257"/>
      <c r="EY257"/>
      <c r="EZ257"/>
      <c r="FA257"/>
      <c r="FB257"/>
      <c r="FC257"/>
      <c r="FD257"/>
      <c r="FE257"/>
      <c r="FF257"/>
      <c r="FG257"/>
      <c r="FH257"/>
      <c r="FI257"/>
      <c r="FJ257"/>
      <c r="FK257"/>
      <c r="FL257"/>
      <c r="FM257"/>
      <c r="FN257"/>
      <c r="FO257"/>
      <c r="FP257"/>
      <c r="FQ257"/>
      <c r="FR257"/>
      <c r="FS257"/>
      <c r="FT257"/>
      <c r="FU257"/>
      <c r="FV257"/>
      <c r="FW257"/>
      <c r="FX257"/>
      <c r="FY257"/>
      <c r="FZ257"/>
      <c r="GA257"/>
      <c r="GB257"/>
      <c r="GC257"/>
      <c r="GD257"/>
      <c r="GE257"/>
      <c r="GF257"/>
      <c r="GG257"/>
      <c r="GH257"/>
      <c r="GI257"/>
      <c r="GJ257"/>
      <c r="GK257"/>
      <c r="GL257"/>
      <c r="GM257"/>
      <c r="GN257"/>
      <c r="GO257"/>
      <c r="GP257"/>
      <c r="GQ257"/>
      <c r="GR257"/>
      <c r="GS257"/>
      <c r="GT257"/>
      <c r="GU257"/>
      <c r="GV257"/>
      <c r="GW257"/>
      <c r="GX257"/>
      <c r="GY257"/>
      <c r="GZ257"/>
      <c r="HA257"/>
      <c r="HB257"/>
      <c r="HC257"/>
      <c r="HD257"/>
      <c r="HE257"/>
      <c r="HF257"/>
      <c r="HG257"/>
      <c r="HH257"/>
      <c r="HI257"/>
      <c r="HJ257"/>
      <c r="HK257"/>
      <c r="HL257"/>
      <c r="HM257"/>
      <c r="HN257"/>
      <c r="HO257"/>
      <c r="HP257"/>
      <c r="HQ257"/>
      <c r="HR257"/>
      <c r="HS257"/>
      <c r="HT257"/>
      <c r="HU257"/>
      <c r="HV257"/>
      <c r="HW257"/>
      <c r="HX257"/>
      <c r="HY257"/>
      <c r="HZ257"/>
      <c r="IA257"/>
      <c r="IB257"/>
      <c r="IC257"/>
      <c r="ID257"/>
      <c r="IE257"/>
      <c r="IF257"/>
      <c r="IG257"/>
      <c r="IH257"/>
      <c r="II257"/>
      <c r="IJ257"/>
      <c r="IK257"/>
      <c r="IL257"/>
      <c r="IM257"/>
      <c r="IN257"/>
      <c r="IO257"/>
      <c r="IP257"/>
      <c r="IQ257"/>
      <c r="IR257"/>
      <c r="IS257"/>
      <c r="IT257"/>
      <c r="IU257"/>
      <c r="IV257"/>
      <c r="IW257"/>
      <c r="IX257"/>
      <c r="IY257"/>
      <c r="IZ257"/>
      <c r="JA257"/>
      <c r="JB257"/>
      <c r="JC257"/>
      <c r="JD257"/>
      <c r="JE257"/>
      <c r="JF257"/>
      <c r="JG257"/>
      <c r="JH257"/>
      <c r="JI257"/>
      <c r="JJ257"/>
      <c r="JK257"/>
      <c r="JL257"/>
      <c r="JM257"/>
      <c r="JN257"/>
      <c r="JO257"/>
      <c r="JP257"/>
      <c r="JQ257"/>
      <c r="JR257"/>
      <c r="JS257"/>
      <c r="JT257"/>
      <c r="JU257"/>
      <c r="JV257"/>
      <c r="JW257"/>
      <c r="JX257"/>
      <c r="JY257"/>
      <c r="JZ257"/>
      <c r="KA257"/>
      <c r="KB257"/>
      <c r="KC257"/>
      <c r="KD257"/>
      <c r="KE257"/>
      <c r="KF257"/>
      <c r="KG257"/>
      <c r="KH257"/>
      <c r="KI257"/>
      <c r="KJ257"/>
      <c r="KK257"/>
      <c r="KL257"/>
      <c r="KM257"/>
      <c r="KN257"/>
      <c r="KO257"/>
      <c r="KP257"/>
      <c r="KQ257"/>
      <c r="KR257"/>
      <c r="KS257"/>
      <c r="KT257"/>
      <c r="KU257"/>
      <c r="KV257"/>
      <c r="KW257"/>
      <c r="KX257"/>
      <c r="KY257"/>
      <c r="KZ257"/>
      <c r="LA257"/>
      <c r="LB257"/>
      <c r="LC257"/>
      <c r="LD257"/>
      <c r="LE257"/>
      <c r="LF257"/>
      <c r="LG257"/>
      <c r="LH257"/>
      <c r="LI257"/>
      <c r="LJ257"/>
    </row>
    <row r="258" spans="1:322" ht="15" customHeight="1" x14ac:dyDescent="0.3">
      <c r="A258" s="129" t="s">
        <v>4346</v>
      </c>
      <c r="B258" s="127"/>
      <c r="C258" s="130" t="s">
        <v>5391</v>
      </c>
      <c r="D258" s="126" t="s">
        <v>1764</v>
      </c>
      <c r="E258" s="128">
        <v>44196</v>
      </c>
      <c r="F258" s="126" t="s">
        <v>1678</v>
      </c>
      <c r="G258" s="127"/>
      <c r="H258" s="126" t="s">
        <v>1</v>
      </c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  <c r="EE258"/>
      <c r="EF258"/>
      <c r="EG258"/>
      <c r="EH258"/>
      <c r="EI258"/>
      <c r="EJ258"/>
      <c r="EK258"/>
      <c r="EL258"/>
      <c r="EM258"/>
      <c r="EN258"/>
      <c r="EO258"/>
      <c r="EP258"/>
      <c r="EQ258"/>
      <c r="ER258"/>
      <c r="ES258"/>
      <c r="ET258"/>
      <c r="EU258"/>
      <c r="EV258"/>
      <c r="EW258"/>
      <c r="EX258"/>
      <c r="EY258"/>
      <c r="EZ258"/>
      <c r="FA258"/>
      <c r="FB258"/>
      <c r="FC258"/>
      <c r="FD258"/>
      <c r="FE258"/>
      <c r="FF258"/>
      <c r="FG258"/>
      <c r="FH258"/>
      <c r="FI258"/>
      <c r="FJ258"/>
      <c r="FK258"/>
      <c r="FL258"/>
      <c r="FM258"/>
      <c r="FN258"/>
      <c r="FO258"/>
      <c r="FP258"/>
      <c r="FQ258"/>
      <c r="FR258"/>
      <c r="FS258"/>
      <c r="FT258"/>
      <c r="FU258"/>
      <c r="FV258"/>
      <c r="FW258"/>
      <c r="FX258"/>
      <c r="FY258"/>
      <c r="FZ258"/>
      <c r="GA258"/>
      <c r="GB258"/>
      <c r="GC258"/>
      <c r="GD258"/>
      <c r="GE258"/>
      <c r="GF258"/>
      <c r="GG258"/>
      <c r="GH258"/>
      <c r="GI258"/>
      <c r="GJ258"/>
      <c r="GK258"/>
      <c r="GL258"/>
      <c r="GM258"/>
      <c r="GN258"/>
      <c r="GO258"/>
      <c r="GP258"/>
      <c r="GQ258"/>
      <c r="GR258"/>
      <c r="GS258"/>
      <c r="GT258"/>
      <c r="GU258"/>
      <c r="GV258"/>
      <c r="GW258"/>
      <c r="GX258"/>
      <c r="GY258"/>
      <c r="GZ258"/>
      <c r="HA258"/>
      <c r="HB258"/>
      <c r="HC258"/>
      <c r="HD258"/>
      <c r="HE258"/>
      <c r="HF258"/>
      <c r="HG258"/>
      <c r="HH258"/>
      <c r="HI258"/>
      <c r="HJ258"/>
      <c r="HK258"/>
      <c r="HL258"/>
      <c r="HM258"/>
      <c r="HN258"/>
      <c r="HO258"/>
      <c r="HP258"/>
      <c r="HQ258"/>
      <c r="HR258"/>
      <c r="HS258"/>
      <c r="HT258"/>
      <c r="HU258"/>
      <c r="HV258"/>
      <c r="HW258"/>
      <c r="HX258"/>
      <c r="HY258"/>
      <c r="HZ258"/>
      <c r="IA258"/>
      <c r="IB258"/>
      <c r="IC258"/>
      <c r="ID258"/>
      <c r="IE258"/>
      <c r="IF258"/>
      <c r="IG258"/>
      <c r="IH258"/>
      <c r="II258"/>
      <c r="IJ258"/>
      <c r="IK258"/>
      <c r="IL258"/>
      <c r="IM258"/>
      <c r="IN258"/>
      <c r="IO258"/>
      <c r="IP258"/>
      <c r="IQ258"/>
      <c r="IR258"/>
      <c r="IS258"/>
      <c r="IT258"/>
      <c r="IU258"/>
      <c r="IV258"/>
      <c r="IW258"/>
      <c r="IX258"/>
      <c r="IY258"/>
      <c r="IZ258"/>
      <c r="JA258"/>
      <c r="JB258"/>
      <c r="JC258"/>
      <c r="JD258"/>
      <c r="JE258"/>
      <c r="JF258"/>
      <c r="JG258"/>
      <c r="JH258"/>
      <c r="JI258"/>
      <c r="JJ258"/>
      <c r="JK258"/>
      <c r="JL258"/>
      <c r="JM258"/>
      <c r="JN258"/>
      <c r="JO258"/>
      <c r="JP258"/>
      <c r="JQ258"/>
      <c r="JR258"/>
      <c r="JS258"/>
      <c r="JT258"/>
      <c r="JU258"/>
      <c r="JV258"/>
      <c r="JW258"/>
      <c r="JX258"/>
      <c r="JY258"/>
      <c r="JZ258"/>
      <c r="KA258"/>
      <c r="KB258"/>
      <c r="KC258"/>
      <c r="KD258"/>
      <c r="KE258"/>
      <c r="KF258"/>
      <c r="KG258"/>
      <c r="KH258"/>
      <c r="KI258"/>
      <c r="KJ258"/>
      <c r="KK258"/>
      <c r="KL258"/>
      <c r="KM258"/>
      <c r="KN258"/>
      <c r="KO258"/>
      <c r="KP258"/>
      <c r="KQ258"/>
      <c r="KR258"/>
      <c r="KS258"/>
      <c r="KT258"/>
      <c r="KU258"/>
      <c r="KV258"/>
      <c r="KW258"/>
      <c r="KX258"/>
      <c r="KY258"/>
      <c r="KZ258"/>
      <c r="LA258"/>
      <c r="LB258"/>
      <c r="LC258"/>
      <c r="LD258"/>
      <c r="LE258"/>
      <c r="LF258"/>
      <c r="LG258"/>
      <c r="LH258"/>
      <c r="LI258"/>
      <c r="LJ258"/>
    </row>
    <row r="259" spans="1:322" s="137" customFormat="1" ht="15" customHeight="1" x14ac:dyDescent="0.3">
      <c r="A259" s="129" t="s">
        <v>4347</v>
      </c>
      <c r="B259" s="127" t="s">
        <v>1669</v>
      </c>
      <c r="C259" s="130" t="s">
        <v>5391</v>
      </c>
      <c r="D259" s="126" t="s">
        <v>1673</v>
      </c>
      <c r="E259" s="128">
        <v>44196</v>
      </c>
      <c r="F259" s="126" t="s">
        <v>1678</v>
      </c>
      <c r="G259" s="127" t="s">
        <v>4477</v>
      </c>
      <c r="H259" s="126" t="s">
        <v>1</v>
      </c>
    </row>
    <row r="260" spans="1:322" s="137" customFormat="1" ht="15" customHeight="1" x14ac:dyDescent="0.3">
      <c r="A260" s="129" t="s">
        <v>2880</v>
      </c>
      <c r="B260" s="127" t="s">
        <v>3023</v>
      </c>
      <c r="C260" s="127"/>
      <c r="D260" s="126" t="s">
        <v>361</v>
      </c>
      <c r="E260" s="128">
        <v>44064</v>
      </c>
      <c r="F260" s="126" t="s">
        <v>3312</v>
      </c>
      <c r="G260" s="127"/>
      <c r="H260" s="126" t="s">
        <v>1</v>
      </c>
    </row>
    <row r="261" spans="1:322" ht="15" customHeight="1" x14ac:dyDescent="0.3">
      <c r="A261" s="129" t="s">
        <v>3173</v>
      </c>
      <c r="B261" s="127" t="s">
        <v>2516</v>
      </c>
      <c r="C261" s="127" t="s">
        <v>4761</v>
      </c>
      <c r="D261" s="126" t="s">
        <v>3172</v>
      </c>
      <c r="E261" s="128">
        <v>43738</v>
      </c>
      <c r="F261" s="126" t="s">
        <v>3154</v>
      </c>
      <c r="G261" s="127"/>
      <c r="H261" s="126" t="s">
        <v>520</v>
      </c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  <c r="EE261"/>
      <c r="EF261"/>
      <c r="EG261"/>
      <c r="EH261"/>
      <c r="EI261"/>
      <c r="EJ261"/>
      <c r="EK261"/>
      <c r="EL261"/>
      <c r="EM261"/>
      <c r="EN261"/>
      <c r="EO261"/>
      <c r="EP261"/>
      <c r="EQ261"/>
      <c r="ER261"/>
      <c r="ES261"/>
      <c r="ET261"/>
      <c r="EU261"/>
      <c r="EV261"/>
      <c r="EW261"/>
      <c r="EX261"/>
      <c r="EY261"/>
      <c r="EZ261"/>
      <c r="FA261"/>
      <c r="FB261"/>
      <c r="FC261"/>
      <c r="FD261"/>
      <c r="FE261"/>
      <c r="FF261"/>
      <c r="FG261"/>
      <c r="FH261"/>
      <c r="FI261"/>
      <c r="FJ261"/>
      <c r="FK261"/>
      <c r="FL261"/>
      <c r="FM261"/>
      <c r="FN261"/>
      <c r="FO261"/>
      <c r="FP261"/>
      <c r="FQ261"/>
      <c r="FR261"/>
      <c r="FS261"/>
      <c r="FT261"/>
      <c r="FU261"/>
      <c r="FV261"/>
      <c r="FW261"/>
      <c r="FX261"/>
      <c r="FY261"/>
      <c r="FZ261"/>
      <c r="GA261"/>
      <c r="GB261"/>
      <c r="GC261"/>
      <c r="GD261"/>
      <c r="GE261"/>
      <c r="GF261"/>
      <c r="GG261"/>
      <c r="GH261"/>
      <c r="GI261"/>
      <c r="GJ261"/>
      <c r="GK261"/>
      <c r="GL261"/>
      <c r="GM261"/>
      <c r="GN261"/>
      <c r="GO261"/>
      <c r="GP261"/>
      <c r="GQ261"/>
      <c r="GR261"/>
      <c r="GS261"/>
      <c r="GT261"/>
      <c r="GU261"/>
      <c r="GV261"/>
      <c r="GW261"/>
      <c r="GX261"/>
      <c r="GY261"/>
      <c r="GZ261"/>
      <c r="HA261"/>
      <c r="HB261"/>
      <c r="HC261"/>
      <c r="HD261"/>
      <c r="HE261"/>
      <c r="HF261"/>
      <c r="HG261"/>
      <c r="HH261"/>
      <c r="HI261"/>
      <c r="HJ261"/>
      <c r="HK261"/>
      <c r="HL261"/>
      <c r="HM261"/>
      <c r="HN261"/>
      <c r="HO261"/>
      <c r="HP261"/>
      <c r="HQ261"/>
      <c r="HR261"/>
      <c r="HS261"/>
      <c r="HT261"/>
      <c r="HU261"/>
      <c r="HV261"/>
      <c r="HW261"/>
      <c r="HX261"/>
      <c r="HY261"/>
      <c r="HZ261"/>
      <c r="IA261"/>
      <c r="IB261"/>
      <c r="IC261"/>
      <c r="ID261"/>
      <c r="IE261"/>
      <c r="IF261"/>
      <c r="IG261"/>
      <c r="IH261"/>
      <c r="II261"/>
      <c r="IJ261"/>
      <c r="IK261"/>
      <c r="IL261"/>
      <c r="IM261"/>
      <c r="IN261"/>
      <c r="IO261"/>
      <c r="IP261"/>
      <c r="IQ261"/>
      <c r="IR261"/>
      <c r="IS261"/>
      <c r="IT261"/>
      <c r="IU261"/>
      <c r="IV261"/>
      <c r="IW261"/>
      <c r="IX261"/>
      <c r="IY261"/>
      <c r="IZ261"/>
      <c r="JA261"/>
      <c r="JB261"/>
      <c r="JC261"/>
      <c r="JD261"/>
      <c r="JE261"/>
      <c r="JF261"/>
      <c r="JG261"/>
      <c r="JH261"/>
      <c r="JI261"/>
      <c r="JJ261"/>
      <c r="JK261"/>
      <c r="JL261"/>
      <c r="JM261"/>
      <c r="JN261"/>
      <c r="JO261"/>
      <c r="JP261"/>
      <c r="JQ261"/>
      <c r="JR261"/>
      <c r="JS261"/>
      <c r="JT261"/>
      <c r="JU261"/>
      <c r="JV261"/>
      <c r="JW261"/>
      <c r="JX261"/>
      <c r="JY261"/>
      <c r="JZ261"/>
      <c r="KA261"/>
      <c r="KB261"/>
      <c r="KC261"/>
      <c r="KD261"/>
      <c r="KE261"/>
      <c r="KF261"/>
      <c r="KG261"/>
      <c r="KH261"/>
      <c r="KI261"/>
      <c r="KJ261"/>
      <c r="KK261"/>
      <c r="KL261"/>
      <c r="KM261"/>
      <c r="KN261"/>
      <c r="KO261"/>
      <c r="KP261"/>
      <c r="KQ261"/>
      <c r="KR261"/>
      <c r="KS261"/>
      <c r="KT261"/>
      <c r="KU261"/>
      <c r="KV261"/>
      <c r="KW261"/>
      <c r="KX261"/>
      <c r="KY261"/>
      <c r="KZ261"/>
      <c r="LA261"/>
      <c r="LB261"/>
      <c r="LC261"/>
      <c r="LD261"/>
      <c r="LE261"/>
      <c r="LF261"/>
      <c r="LG261"/>
      <c r="LH261"/>
      <c r="LI261"/>
      <c r="LJ261"/>
    </row>
    <row r="262" spans="1:322" ht="15" customHeight="1" x14ac:dyDescent="0.3">
      <c r="A262" s="129" t="s">
        <v>1610</v>
      </c>
      <c r="B262" s="127" t="s">
        <v>1611</v>
      </c>
      <c r="C262" s="130" t="s">
        <v>2083</v>
      </c>
      <c r="D262" s="126" t="s">
        <v>1612</v>
      </c>
      <c r="E262" s="128">
        <v>43905</v>
      </c>
      <c r="F262" s="126" t="s">
        <v>1613</v>
      </c>
      <c r="G262" s="127"/>
      <c r="H262" s="126" t="s">
        <v>520</v>
      </c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  <c r="DO262"/>
      <c r="DP262"/>
      <c r="DQ262"/>
      <c r="DR262"/>
      <c r="DS262"/>
      <c r="DT262"/>
      <c r="DU262"/>
      <c r="DV262"/>
      <c r="DW262"/>
      <c r="DX262"/>
      <c r="DY262"/>
      <c r="DZ262"/>
      <c r="EA262"/>
      <c r="EB262"/>
      <c r="EC262"/>
      <c r="ED262"/>
      <c r="EE262"/>
      <c r="EF262"/>
      <c r="EG262"/>
      <c r="EH262"/>
      <c r="EI262"/>
      <c r="EJ262"/>
      <c r="EK262"/>
      <c r="EL262"/>
      <c r="EM262"/>
      <c r="EN262"/>
      <c r="EO262"/>
      <c r="EP262"/>
      <c r="EQ262"/>
      <c r="ER262"/>
      <c r="ES262"/>
      <c r="ET262"/>
      <c r="EU262"/>
      <c r="EV262"/>
      <c r="EW262"/>
      <c r="EX262"/>
      <c r="EY262"/>
      <c r="EZ262"/>
      <c r="FA262"/>
      <c r="FB262"/>
      <c r="FC262"/>
      <c r="FD262"/>
      <c r="FE262"/>
      <c r="FF262"/>
      <c r="FG262"/>
      <c r="FH262"/>
      <c r="FI262"/>
      <c r="FJ262"/>
      <c r="FK262"/>
      <c r="FL262"/>
      <c r="FM262"/>
      <c r="FN262"/>
      <c r="FO262"/>
      <c r="FP262"/>
      <c r="FQ262"/>
      <c r="FR262"/>
      <c r="FS262"/>
      <c r="FT262"/>
      <c r="FU262"/>
      <c r="FV262"/>
      <c r="FW262"/>
      <c r="FX262"/>
      <c r="FY262"/>
      <c r="FZ262"/>
      <c r="GA262"/>
      <c r="GB262"/>
      <c r="GC262"/>
      <c r="GD262"/>
      <c r="GE262"/>
      <c r="GF262"/>
      <c r="GG262"/>
      <c r="GH262"/>
      <c r="GI262"/>
      <c r="GJ262"/>
      <c r="GK262"/>
      <c r="GL262"/>
      <c r="GM262"/>
      <c r="GN262"/>
      <c r="GO262"/>
      <c r="GP262"/>
      <c r="GQ262"/>
      <c r="GR262"/>
      <c r="GS262"/>
      <c r="GT262"/>
      <c r="GU262"/>
      <c r="GV262"/>
      <c r="GW262"/>
      <c r="GX262"/>
      <c r="GY262"/>
      <c r="GZ262"/>
      <c r="HA262"/>
      <c r="HB262"/>
      <c r="HC262"/>
      <c r="HD262"/>
      <c r="HE262"/>
      <c r="HF262"/>
      <c r="HG262"/>
      <c r="HH262"/>
      <c r="HI262"/>
      <c r="HJ262"/>
      <c r="HK262"/>
      <c r="HL262"/>
      <c r="HM262"/>
      <c r="HN262"/>
      <c r="HO262"/>
      <c r="HP262"/>
      <c r="HQ262"/>
      <c r="HR262"/>
      <c r="HS262"/>
      <c r="HT262"/>
      <c r="HU262"/>
      <c r="HV262"/>
      <c r="HW262"/>
      <c r="HX262"/>
      <c r="HY262"/>
      <c r="HZ262"/>
      <c r="IA262"/>
      <c r="IB262"/>
      <c r="IC262"/>
      <c r="ID262"/>
      <c r="IE262"/>
      <c r="IF262"/>
      <c r="IG262"/>
      <c r="IH262"/>
      <c r="II262"/>
      <c r="IJ262"/>
      <c r="IK262"/>
      <c r="IL262"/>
      <c r="IM262"/>
      <c r="IN262"/>
      <c r="IO262"/>
      <c r="IP262"/>
      <c r="IQ262"/>
      <c r="IR262"/>
      <c r="IS262"/>
      <c r="IT262"/>
      <c r="IU262"/>
      <c r="IV262"/>
      <c r="IW262"/>
      <c r="IX262"/>
      <c r="IY262"/>
      <c r="IZ262"/>
      <c r="JA262"/>
      <c r="JB262"/>
      <c r="JC262"/>
      <c r="JD262"/>
      <c r="JE262"/>
      <c r="JF262"/>
      <c r="JG262"/>
      <c r="JH262"/>
      <c r="JI262"/>
      <c r="JJ262"/>
      <c r="JK262"/>
      <c r="JL262"/>
      <c r="JM262"/>
      <c r="JN262"/>
      <c r="JO262"/>
      <c r="JP262"/>
      <c r="JQ262"/>
      <c r="JR262"/>
      <c r="JS262"/>
      <c r="JT262"/>
      <c r="JU262"/>
      <c r="JV262"/>
      <c r="JW262"/>
      <c r="JX262"/>
      <c r="JY262"/>
      <c r="JZ262"/>
      <c r="KA262"/>
      <c r="KB262"/>
      <c r="KC262"/>
      <c r="KD262"/>
      <c r="KE262"/>
      <c r="KF262"/>
      <c r="KG262"/>
      <c r="KH262"/>
      <c r="KI262"/>
      <c r="KJ262"/>
      <c r="KK262"/>
      <c r="KL262"/>
      <c r="KM262"/>
      <c r="KN262"/>
      <c r="KO262"/>
      <c r="KP262"/>
      <c r="KQ262"/>
      <c r="KR262"/>
      <c r="KS262"/>
      <c r="KT262"/>
      <c r="KU262"/>
      <c r="KV262"/>
      <c r="KW262"/>
      <c r="KX262"/>
      <c r="KY262"/>
      <c r="KZ262"/>
      <c r="LA262"/>
      <c r="LB262"/>
      <c r="LC262"/>
      <c r="LD262"/>
      <c r="LE262"/>
      <c r="LF262"/>
      <c r="LG262"/>
      <c r="LH262"/>
      <c r="LI262"/>
      <c r="LJ262"/>
    </row>
    <row r="263" spans="1:322" s="137" customFormat="1" ht="15" customHeight="1" x14ac:dyDescent="0.3">
      <c r="A263" s="129" t="s">
        <v>27</v>
      </c>
      <c r="B263" s="127"/>
      <c r="C263" s="127"/>
      <c r="D263" s="126" t="s">
        <v>28</v>
      </c>
      <c r="E263" s="128">
        <v>43943</v>
      </c>
      <c r="F263" s="126" t="s">
        <v>5779</v>
      </c>
      <c r="G263" s="127"/>
      <c r="H263" s="126" t="s">
        <v>35</v>
      </c>
    </row>
    <row r="264" spans="1:322" ht="15" customHeight="1" x14ac:dyDescent="0.3">
      <c r="A264" s="129" t="s">
        <v>89</v>
      </c>
      <c r="B264" s="127"/>
      <c r="C264" s="127"/>
      <c r="D264" s="126" t="s">
        <v>90</v>
      </c>
      <c r="E264" s="128" t="s">
        <v>91</v>
      </c>
      <c r="F264" s="126" t="s">
        <v>1438</v>
      </c>
      <c r="G264" s="127"/>
      <c r="H264" s="126" t="s">
        <v>520</v>
      </c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  <c r="EE264"/>
      <c r="EF264"/>
      <c r="EG264"/>
      <c r="EH264"/>
      <c r="EI264"/>
      <c r="EJ264"/>
      <c r="EK264"/>
      <c r="EL264"/>
      <c r="EM264"/>
      <c r="EN264"/>
      <c r="EO264"/>
      <c r="EP264"/>
      <c r="EQ264"/>
      <c r="ER264"/>
      <c r="ES264"/>
      <c r="ET264"/>
      <c r="EU264"/>
      <c r="EV264"/>
      <c r="EW264"/>
      <c r="EX264"/>
      <c r="EY264"/>
      <c r="EZ264"/>
      <c r="FA264"/>
      <c r="FB264"/>
      <c r="FC264"/>
      <c r="FD264"/>
      <c r="FE264"/>
      <c r="FF264"/>
      <c r="FG264"/>
      <c r="FH264"/>
      <c r="FI264"/>
      <c r="FJ264"/>
      <c r="FK264"/>
      <c r="FL264"/>
      <c r="FM264"/>
      <c r="FN264"/>
      <c r="FO264"/>
      <c r="FP264"/>
      <c r="FQ264"/>
      <c r="FR264"/>
      <c r="FS264"/>
      <c r="FT264"/>
      <c r="FU264"/>
      <c r="FV264"/>
      <c r="FW264"/>
      <c r="FX264"/>
      <c r="FY264"/>
      <c r="FZ264"/>
      <c r="GA264"/>
      <c r="GB264"/>
      <c r="GC264"/>
      <c r="GD264"/>
      <c r="GE264"/>
      <c r="GF264"/>
      <c r="GG264"/>
      <c r="GH264"/>
      <c r="GI264"/>
      <c r="GJ264"/>
      <c r="GK264"/>
      <c r="GL264"/>
      <c r="GM264"/>
      <c r="GN264"/>
      <c r="GO264"/>
      <c r="GP264"/>
      <c r="GQ264"/>
      <c r="GR264"/>
      <c r="GS264"/>
      <c r="GT264"/>
      <c r="GU264"/>
      <c r="GV264"/>
      <c r="GW264"/>
      <c r="GX264"/>
      <c r="GY264"/>
      <c r="GZ264"/>
      <c r="HA264"/>
      <c r="HB264"/>
      <c r="HC264"/>
      <c r="HD264"/>
      <c r="HE264"/>
      <c r="HF264"/>
      <c r="HG264"/>
      <c r="HH264"/>
      <c r="HI264"/>
      <c r="HJ264"/>
      <c r="HK264"/>
      <c r="HL264"/>
      <c r="HM264"/>
      <c r="HN264"/>
      <c r="HO264"/>
      <c r="HP264"/>
      <c r="HQ264"/>
      <c r="HR264"/>
      <c r="HS264"/>
      <c r="HT264"/>
      <c r="HU264"/>
      <c r="HV264"/>
      <c r="HW264"/>
      <c r="HX264"/>
      <c r="HY264"/>
      <c r="HZ264"/>
      <c r="IA264"/>
      <c r="IB264"/>
      <c r="IC264"/>
      <c r="ID264"/>
      <c r="IE264"/>
      <c r="IF264"/>
      <c r="IG264"/>
      <c r="IH264"/>
      <c r="II264"/>
      <c r="IJ264"/>
      <c r="IK264"/>
      <c r="IL264"/>
      <c r="IM264"/>
      <c r="IN264"/>
      <c r="IO264"/>
      <c r="IP264"/>
      <c r="IQ264"/>
      <c r="IR264"/>
      <c r="IS264"/>
      <c r="IT264"/>
      <c r="IU264"/>
      <c r="IV264"/>
      <c r="IW264"/>
      <c r="IX264"/>
      <c r="IY264"/>
      <c r="IZ264"/>
      <c r="JA264"/>
      <c r="JB264"/>
      <c r="JC264"/>
      <c r="JD264"/>
      <c r="JE264"/>
      <c r="JF264"/>
      <c r="JG264"/>
      <c r="JH264"/>
      <c r="JI264"/>
      <c r="JJ264"/>
      <c r="JK264"/>
      <c r="JL264"/>
      <c r="JM264"/>
      <c r="JN264"/>
      <c r="JO264"/>
      <c r="JP264"/>
      <c r="JQ264"/>
      <c r="JR264"/>
      <c r="JS264"/>
      <c r="JT264"/>
      <c r="JU264"/>
      <c r="JV264"/>
      <c r="JW264"/>
      <c r="JX264"/>
      <c r="JY264"/>
      <c r="JZ264"/>
      <c r="KA264"/>
      <c r="KB264"/>
      <c r="KC264"/>
      <c r="KD264"/>
      <c r="KE264"/>
      <c r="KF264"/>
      <c r="KG264"/>
      <c r="KH264"/>
      <c r="KI264"/>
      <c r="KJ264"/>
      <c r="KK264"/>
      <c r="KL264"/>
      <c r="KM264"/>
      <c r="KN264"/>
      <c r="KO264"/>
      <c r="KP264"/>
      <c r="KQ264"/>
      <c r="KR264"/>
      <c r="KS264"/>
      <c r="KT264"/>
      <c r="KU264"/>
      <c r="KV264"/>
      <c r="KW264"/>
      <c r="KX264"/>
      <c r="KY264"/>
      <c r="KZ264"/>
      <c r="LA264"/>
      <c r="LB264"/>
      <c r="LC264"/>
      <c r="LD264"/>
      <c r="LE264"/>
      <c r="LF264"/>
      <c r="LG264"/>
      <c r="LH264"/>
      <c r="LI264"/>
      <c r="LJ264"/>
    </row>
    <row r="265" spans="1:322" ht="15" customHeight="1" x14ac:dyDescent="0.3">
      <c r="A265" s="129" t="s">
        <v>2318</v>
      </c>
      <c r="B265" s="127"/>
      <c r="C265" s="127"/>
      <c r="D265" s="126" t="s">
        <v>2319</v>
      </c>
      <c r="E265" s="128"/>
      <c r="F265" s="126"/>
      <c r="G265" s="127"/>
      <c r="H265" s="126" t="s">
        <v>20</v>
      </c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  <c r="DO265"/>
      <c r="DP265"/>
      <c r="DQ265"/>
      <c r="DR265"/>
      <c r="DS265"/>
      <c r="DT265"/>
      <c r="DU265"/>
      <c r="DV265"/>
      <c r="DW265"/>
      <c r="DX265"/>
      <c r="DY265"/>
      <c r="DZ265"/>
      <c r="EA265"/>
      <c r="EB265"/>
      <c r="EC265"/>
      <c r="ED265"/>
      <c r="EE265"/>
      <c r="EF265"/>
      <c r="EG265"/>
      <c r="EH265"/>
      <c r="EI265"/>
      <c r="EJ265"/>
      <c r="EK265"/>
      <c r="EL265"/>
      <c r="EM265"/>
      <c r="EN265"/>
      <c r="EO265"/>
      <c r="EP265"/>
      <c r="EQ265"/>
      <c r="ER265"/>
      <c r="ES265"/>
      <c r="ET265"/>
      <c r="EU265"/>
      <c r="EV265"/>
      <c r="EW265"/>
      <c r="EX265"/>
      <c r="EY265"/>
      <c r="EZ265"/>
      <c r="FA265"/>
      <c r="FB265"/>
      <c r="FC265"/>
      <c r="FD265"/>
      <c r="FE265"/>
      <c r="FF265"/>
      <c r="FG265"/>
      <c r="FH265"/>
      <c r="FI265"/>
      <c r="FJ265"/>
      <c r="FK265"/>
      <c r="FL265"/>
      <c r="FM265"/>
      <c r="FN265"/>
      <c r="FO265"/>
      <c r="FP265"/>
      <c r="FQ265"/>
      <c r="FR265"/>
      <c r="FS265"/>
      <c r="FT265"/>
      <c r="FU265"/>
      <c r="FV265"/>
      <c r="FW265"/>
      <c r="FX265"/>
      <c r="FY265"/>
      <c r="FZ265"/>
      <c r="GA265"/>
      <c r="GB265"/>
      <c r="GC265"/>
      <c r="GD265"/>
      <c r="GE265"/>
      <c r="GF265"/>
      <c r="GG265"/>
      <c r="GH265"/>
      <c r="GI265"/>
      <c r="GJ265"/>
      <c r="GK265"/>
      <c r="GL265"/>
      <c r="GM265"/>
      <c r="GN265"/>
      <c r="GO265"/>
      <c r="GP265"/>
      <c r="GQ265"/>
      <c r="GR265"/>
      <c r="GS265"/>
      <c r="GT265"/>
      <c r="GU265"/>
      <c r="GV265"/>
      <c r="GW265"/>
      <c r="GX265"/>
      <c r="GY265"/>
      <c r="GZ265"/>
      <c r="HA265"/>
      <c r="HB265"/>
      <c r="HC265"/>
      <c r="HD265"/>
      <c r="HE265"/>
      <c r="HF265"/>
      <c r="HG265"/>
      <c r="HH265"/>
      <c r="HI265"/>
      <c r="HJ265"/>
      <c r="HK265"/>
      <c r="HL265"/>
      <c r="HM265"/>
      <c r="HN265"/>
      <c r="HO265"/>
      <c r="HP265"/>
      <c r="HQ265"/>
      <c r="HR265"/>
      <c r="HS265"/>
      <c r="HT265"/>
      <c r="HU265"/>
      <c r="HV265"/>
      <c r="HW265"/>
      <c r="HX265"/>
      <c r="HY265"/>
      <c r="HZ265"/>
      <c r="IA265"/>
      <c r="IB265"/>
      <c r="IC265"/>
      <c r="ID265"/>
      <c r="IE265"/>
      <c r="IF265"/>
      <c r="IG265"/>
      <c r="IH265"/>
      <c r="II265"/>
      <c r="IJ265"/>
      <c r="IK265"/>
      <c r="IL265"/>
      <c r="IM265"/>
      <c r="IN265"/>
      <c r="IO265"/>
      <c r="IP265"/>
      <c r="IQ265"/>
      <c r="IR265"/>
      <c r="IS265"/>
      <c r="IT265"/>
      <c r="IU265"/>
      <c r="IV265"/>
      <c r="IW265"/>
      <c r="IX265"/>
      <c r="IY265"/>
      <c r="IZ265"/>
      <c r="JA265"/>
      <c r="JB265"/>
      <c r="JC265"/>
      <c r="JD265"/>
      <c r="JE265"/>
      <c r="JF265"/>
      <c r="JG265"/>
      <c r="JH265"/>
      <c r="JI265"/>
      <c r="JJ265"/>
      <c r="JK265"/>
      <c r="JL265"/>
      <c r="JM265"/>
      <c r="JN265"/>
      <c r="JO265"/>
      <c r="JP265"/>
      <c r="JQ265"/>
      <c r="JR265"/>
      <c r="JS265"/>
      <c r="JT265"/>
      <c r="JU265"/>
      <c r="JV265"/>
      <c r="JW265"/>
      <c r="JX265"/>
      <c r="JY265"/>
      <c r="JZ265"/>
      <c r="KA265"/>
      <c r="KB265"/>
      <c r="KC265"/>
      <c r="KD265"/>
      <c r="KE265"/>
      <c r="KF265"/>
      <c r="KG265"/>
      <c r="KH265"/>
      <c r="KI265"/>
      <c r="KJ265"/>
      <c r="KK265"/>
      <c r="KL265"/>
      <c r="KM265"/>
      <c r="KN265"/>
      <c r="KO265"/>
      <c r="KP265"/>
      <c r="KQ265"/>
      <c r="KR265"/>
      <c r="KS265"/>
      <c r="KT265"/>
      <c r="KU265"/>
      <c r="KV265"/>
      <c r="KW265"/>
      <c r="KX265"/>
      <c r="KY265"/>
      <c r="KZ265"/>
      <c r="LA265"/>
      <c r="LB265"/>
      <c r="LC265"/>
      <c r="LD265"/>
      <c r="LE265"/>
      <c r="LF265"/>
      <c r="LG265"/>
      <c r="LH265"/>
      <c r="LI265"/>
      <c r="LJ265"/>
    </row>
    <row r="266" spans="1:322" ht="15" customHeight="1" x14ac:dyDescent="0.3">
      <c r="A266" s="129" t="s">
        <v>337</v>
      </c>
      <c r="B266" s="127" t="s">
        <v>5458</v>
      </c>
      <c r="C266" s="127" t="s">
        <v>4219</v>
      </c>
      <c r="D266" s="126" t="s">
        <v>339</v>
      </c>
      <c r="E266" s="128">
        <v>44501</v>
      </c>
      <c r="F266" s="126" t="s">
        <v>5459</v>
      </c>
      <c r="G266" s="127"/>
      <c r="H266" s="126" t="s">
        <v>1769</v>
      </c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  <c r="DO266"/>
      <c r="DP266"/>
      <c r="DQ266"/>
      <c r="DR266"/>
      <c r="DS266"/>
      <c r="DT266"/>
      <c r="DU266"/>
      <c r="DV266"/>
      <c r="DW266"/>
      <c r="DX266"/>
      <c r="DY266"/>
      <c r="DZ266"/>
      <c r="EA266"/>
      <c r="EB266"/>
      <c r="EC266"/>
      <c r="ED266"/>
      <c r="EE266"/>
      <c r="EF266"/>
      <c r="EG266"/>
      <c r="EH266"/>
      <c r="EI266"/>
      <c r="EJ266"/>
      <c r="EK266"/>
      <c r="EL266"/>
      <c r="EM266"/>
      <c r="EN266"/>
      <c r="EO266"/>
      <c r="EP266"/>
      <c r="EQ266"/>
      <c r="ER266"/>
      <c r="ES266"/>
      <c r="ET266"/>
      <c r="EU266"/>
      <c r="EV266"/>
      <c r="EW266"/>
      <c r="EX266"/>
      <c r="EY266"/>
      <c r="EZ266"/>
      <c r="FA266"/>
      <c r="FB266"/>
      <c r="FC266"/>
      <c r="FD266"/>
      <c r="FE266"/>
      <c r="FF266"/>
      <c r="FG266"/>
      <c r="FH266"/>
      <c r="FI266"/>
      <c r="FJ266"/>
      <c r="FK266"/>
      <c r="FL266"/>
      <c r="FM266"/>
      <c r="FN266"/>
      <c r="FO266"/>
      <c r="FP266"/>
      <c r="FQ266"/>
      <c r="FR266"/>
      <c r="FS266"/>
      <c r="FT266"/>
      <c r="FU266"/>
      <c r="FV266"/>
      <c r="FW266"/>
      <c r="FX266"/>
      <c r="FY266"/>
      <c r="FZ266"/>
      <c r="GA266"/>
      <c r="GB266"/>
      <c r="GC266"/>
      <c r="GD266"/>
      <c r="GE266"/>
      <c r="GF266"/>
      <c r="GG266"/>
      <c r="GH266"/>
      <c r="GI266"/>
      <c r="GJ266"/>
      <c r="GK266"/>
      <c r="GL266"/>
      <c r="GM266"/>
      <c r="GN266"/>
      <c r="GO266"/>
      <c r="GP266"/>
      <c r="GQ266"/>
      <c r="GR266"/>
      <c r="GS266"/>
      <c r="GT266"/>
      <c r="GU266"/>
      <c r="GV266"/>
      <c r="GW266"/>
      <c r="GX266"/>
      <c r="GY266"/>
      <c r="GZ266"/>
      <c r="HA266"/>
      <c r="HB266"/>
      <c r="HC266"/>
      <c r="HD266"/>
      <c r="HE266"/>
      <c r="HF266"/>
      <c r="HG266"/>
      <c r="HH266"/>
      <c r="HI266"/>
      <c r="HJ266"/>
      <c r="HK266"/>
      <c r="HL266"/>
      <c r="HM266"/>
      <c r="HN266"/>
      <c r="HO266"/>
      <c r="HP266"/>
      <c r="HQ266"/>
      <c r="HR266"/>
      <c r="HS266"/>
      <c r="HT266"/>
      <c r="HU266"/>
      <c r="HV266"/>
      <c r="HW266"/>
      <c r="HX266"/>
      <c r="HY266"/>
      <c r="HZ266"/>
      <c r="IA266"/>
      <c r="IB266"/>
      <c r="IC266"/>
      <c r="ID266"/>
      <c r="IE266"/>
      <c r="IF266"/>
      <c r="IG266"/>
      <c r="IH266"/>
      <c r="II266"/>
      <c r="IJ266"/>
      <c r="IK266"/>
      <c r="IL266"/>
      <c r="IM266"/>
      <c r="IN266"/>
      <c r="IO266"/>
      <c r="IP266"/>
      <c r="IQ266"/>
      <c r="IR266"/>
      <c r="IS266"/>
      <c r="IT266"/>
      <c r="IU266"/>
      <c r="IV266"/>
      <c r="IW266"/>
      <c r="IX266"/>
      <c r="IY266"/>
      <c r="IZ266"/>
      <c r="JA266"/>
      <c r="JB266"/>
      <c r="JC266"/>
      <c r="JD266"/>
      <c r="JE266"/>
      <c r="JF266"/>
      <c r="JG266"/>
      <c r="JH266"/>
      <c r="JI266"/>
      <c r="JJ266"/>
      <c r="JK266"/>
      <c r="JL266"/>
      <c r="JM266"/>
      <c r="JN266"/>
      <c r="JO266"/>
      <c r="JP266"/>
      <c r="JQ266"/>
      <c r="JR266"/>
      <c r="JS266"/>
      <c r="JT266"/>
      <c r="JU266"/>
      <c r="JV266"/>
      <c r="JW266"/>
      <c r="JX266"/>
      <c r="JY266"/>
      <c r="JZ266"/>
      <c r="KA266"/>
      <c r="KB266"/>
      <c r="KC266"/>
      <c r="KD266"/>
      <c r="KE266"/>
      <c r="KF266"/>
      <c r="KG266"/>
      <c r="KH266"/>
      <c r="KI266"/>
      <c r="KJ266"/>
      <c r="KK266"/>
      <c r="KL266"/>
      <c r="KM266"/>
      <c r="KN266"/>
      <c r="KO266"/>
      <c r="KP266"/>
      <c r="KQ266"/>
      <c r="KR266"/>
      <c r="KS266"/>
      <c r="KT266"/>
      <c r="KU266"/>
      <c r="KV266"/>
      <c r="KW266"/>
      <c r="KX266"/>
      <c r="KY266"/>
      <c r="KZ266"/>
      <c r="LA266"/>
      <c r="LB266"/>
      <c r="LC266"/>
      <c r="LD266"/>
      <c r="LE266"/>
      <c r="LF266"/>
      <c r="LG266"/>
      <c r="LH266"/>
      <c r="LI266"/>
      <c r="LJ266"/>
    </row>
    <row r="267" spans="1:322" s="137" customFormat="1" ht="15" customHeight="1" x14ac:dyDescent="0.3">
      <c r="A267" s="129" t="s">
        <v>56</v>
      </c>
      <c r="B267" s="127" t="s">
        <v>2516</v>
      </c>
      <c r="C267" s="127"/>
      <c r="D267" s="126" t="s">
        <v>4158</v>
      </c>
      <c r="E267" s="128">
        <v>43951</v>
      </c>
      <c r="F267" s="126" t="s">
        <v>1440</v>
      </c>
      <c r="G267" s="127"/>
      <c r="H267" s="126" t="s">
        <v>520</v>
      </c>
    </row>
    <row r="268" spans="1:322" ht="15" customHeight="1" x14ac:dyDescent="0.3">
      <c r="A268" s="129" t="s">
        <v>4579</v>
      </c>
      <c r="B268" s="127" t="s">
        <v>2516</v>
      </c>
      <c r="C268" s="127" t="s">
        <v>4582</v>
      </c>
      <c r="D268" s="126" t="s">
        <v>4580</v>
      </c>
      <c r="E268" s="128">
        <v>45013</v>
      </c>
      <c r="F268" s="126" t="s">
        <v>1500</v>
      </c>
      <c r="G268" s="127">
        <v>10172</v>
      </c>
      <c r="H268" s="126" t="s">
        <v>6359</v>
      </c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  <c r="DO268"/>
      <c r="DP268"/>
      <c r="DQ268"/>
      <c r="DR268"/>
      <c r="DS268"/>
      <c r="DT268"/>
      <c r="DU268"/>
      <c r="DV268"/>
      <c r="DW268"/>
      <c r="DX268"/>
      <c r="DY268"/>
      <c r="DZ268"/>
      <c r="EA268"/>
      <c r="EB268"/>
      <c r="EC268"/>
      <c r="ED268"/>
      <c r="EE268"/>
      <c r="EF268"/>
      <c r="EG268"/>
      <c r="EH268"/>
      <c r="EI268"/>
      <c r="EJ268"/>
      <c r="EK268"/>
      <c r="EL268"/>
      <c r="EM268"/>
      <c r="EN268"/>
      <c r="EO268"/>
      <c r="EP268"/>
      <c r="EQ268"/>
      <c r="ER268"/>
      <c r="ES268"/>
      <c r="ET268"/>
      <c r="EU268"/>
      <c r="EV268"/>
      <c r="EW268"/>
      <c r="EX268"/>
      <c r="EY268"/>
      <c r="EZ268"/>
      <c r="FA268"/>
      <c r="FB268"/>
      <c r="FC268"/>
      <c r="FD268"/>
      <c r="FE268"/>
      <c r="FF268"/>
      <c r="FG268"/>
      <c r="FH268"/>
      <c r="FI268"/>
      <c r="FJ268"/>
      <c r="FK268"/>
      <c r="FL268"/>
      <c r="FM268"/>
      <c r="FN268"/>
      <c r="FO268"/>
      <c r="FP268"/>
      <c r="FQ268"/>
      <c r="FR268"/>
      <c r="FS268"/>
      <c r="FT268"/>
      <c r="FU268"/>
      <c r="FV268"/>
      <c r="FW268"/>
      <c r="FX268"/>
      <c r="FY268"/>
      <c r="FZ268"/>
      <c r="GA268"/>
      <c r="GB268"/>
      <c r="GC268"/>
      <c r="GD268"/>
      <c r="GE268"/>
      <c r="GF268"/>
      <c r="GG268"/>
      <c r="GH268"/>
      <c r="GI268"/>
      <c r="GJ268"/>
      <c r="GK268"/>
      <c r="GL268"/>
      <c r="GM268"/>
      <c r="GN268"/>
      <c r="GO268"/>
      <c r="GP268"/>
      <c r="GQ268"/>
      <c r="GR268"/>
      <c r="GS268"/>
      <c r="GT268"/>
      <c r="GU268"/>
      <c r="GV268"/>
      <c r="GW268"/>
      <c r="GX268"/>
      <c r="GY268"/>
      <c r="GZ268"/>
      <c r="HA268"/>
      <c r="HB268"/>
      <c r="HC268"/>
      <c r="HD268"/>
      <c r="HE268"/>
      <c r="HF268"/>
      <c r="HG268"/>
      <c r="HH268"/>
      <c r="HI268"/>
      <c r="HJ268"/>
      <c r="HK268"/>
      <c r="HL268"/>
      <c r="HM268"/>
      <c r="HN268"/>
      <c r="HO268"/>
      <c r="HP268"/>
      <c r="HQ268"/>
      <c r="HR268"/>
      <c r="HS268"/>
      <c r="HT268"/>
      <c r="HU268"/>
      <c r="HV268"/>
      <c r="HW268"/>
      <c r="HX268"/>
      <c r="HY268"/>
      <c r="HZ268"/>
      <c r="IA268"/>
      <c r="IB268"/>
      <c r="IC268"/>
      <c r="ID268"/>
      <c r="IE268"/>
      <c r="IF268"/>
      <c r="IG268"/>
      <c r="IH268"/>
      <c r="II268"/>
      <c r="IJ268"/>
      <c r="IK268"/>
      <c r="IL268"/>
      <c r="IM268"/>
      <c r="IN268"/>
      <c r="IO268"/>
      <c r="IP268"/>
      <c r="IQ268"/>
      <c r="IR268"/>
      <c r="IS268"/>
      <c r="IT268"/>
      <c r="IU268"/>
      <c r="IV268"/>
      <c r="IW268"/>
      <c r="IX268"/>
      <c r="IY268"/>
      <c r="IZ268"/>
      <c r="JA268"/>
      <c r="JB268"/>
      <c r="JC268"/>
      <c r="JD268"/>
      <c r="JE268"/>
      <c r="JF268"/>
      <c r="JG268"/>
      <c r="JH268"/>
      <c r="JI268"/>
      <c r="JJ268"/>
      <c r="JK268"/>
      <c r="JL268"/>
      <c r="JM268"/>
      <c r="JN268"/>
      <c r="JO268"/>
      <c r="JP268"/>
      <c r="JQ268"/>
      <c r="JR268"/>
      <c r="JS268"/>
      <c r="JT268"/>
      <c r="JU268"/>
      <c r="JV268"/>
      <c r="JW268"/>
      <c r="JX268"/>
      <c r="JY268"/>
      <c r="JZ268"/>
      <c r="KA268"/>
      <c r="KB268"/>
      <c r="KC268"/>
      <c r="KD268"/>
      <c r="KE268"/>
      <c r="KF268"/>
      <c r="KG268"/>
      <c r="KH268"/>
      <c r="KI268"/>
      <c r="KJ268"/>
      <c r="KK268"/>
      <c r="KL268"/>
      <c r="KM268"/>
      <c r="KN268"/>
      <c r="KO268"/>
      <c r="KP268"/>
      <c r="KQ268"/>
      <c r="KR268"/>
      <c r="KS268"/>
      <c r="KT268"/>
      <c r="KU268"/>
      <c r="KV268"/>
      <c r="KW268"/>
      <c r="KX268"/>
      <c r="KY268"/>
      <c r="KZ268"/>
      <c r="LA268"/>
      <c r="LB268"/>
      <c r="LC268"/>
      <c r="LD268"/>
      <c r="LE268"/>
      <c r="LF268"/>
      <c r="LG268"/>
      <c r="LH268"/>
      <c r="LI268"/>
      <c r="LJ268"/>
    </row>
    <row r="269" spans="1:322" ht="15" customHeight="1" x14ac:dyDescent="0.3">
      <c r="A269" s="129" t="s">
        <v>4579</v>
      </c>
      <c r="B269" s="127" t="s">
        <v>2516</v>
      </c>
      <c r="C269" s="127" t="s">
        <v>4582</v>
      </c>
      <c r="D269" s="126" t="s">
        <v>4581</v>
      </c>
      <c r="E269" s="128">
        <v>45013</v>
      </c>
      <c r="F269" s="126" t="s">
        <v>1500</v>
      </c>
      <c r="G269" s="127">
        <v>10172</v>
      </c>
      <c r="H269" s="126" t="s">
        <v>6359</v>
      </c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  <c r="DO269"/>
      <c r="DP269"/>
      <c r="DQ269"/>
      <c r="DR269"/>
      <c r="DS269"/>
      <c r="DT269"/>
      <c r="DU269"/>
      <c r="DV269"/>
      <c r="DW269"/>
      <c r="DX269"/>
      <c r="DY269"/>
      <c r="DZ269"/>
      <c r="EA269"/>
      <c r="EB269"/>
      <c r="EC269"/>
      <c r="ED269"/>
      <c r="EE269"/>
      <c r="EF269"/>
      <c r="EG269"/>
      <c r="EH269"/>
      <c r="EI269"/>
      <c r="EJ269"/>
      <c r="EK269"/>
      <c r="EL269"/>
      <c r="EM269"/>
      <c r="EN269"/>
      <c r="EO269"/>
      <c r="EP269"/>
      <c r="EQ269"/>
      <c r="ER269"/>
      <c r="ES269"/>
      <c r="ET269"/>
      <c r="EU269"/>
      <c r="EV269"/>
      <c r="EW269"/>
      <c r="EX269"/>
      <c r="EY269"/>
      <c r="EZ269"/>
      <c r="FA269"/>
      <c r="FB269"/>
      <c r="FC269"/>
      <c r="FD269"/>
      <c r="FE269"/>
      <c r="FF269"/>
      <c r="FG269"/>
      <c r="FH269"/>
      <c r="FI269"/>
      <c r="FJ269"/>
      <c r="FK269"/>
      <c r="FL269"/>
      <c r="FM269"/>
      <c r="FN269"/>
      <c r="FO269"/>
      <c r="FP269"/>
      <c r="FQ269"/>
      <c r="FR269"/>
      <c r="FS269"/>
      <c r="FT269"/>
      <c r="FU269"/>
      <c r="FV269"/>
      <c r="FW269"/>
      <c r="FX269"/>
      <c r="FY269"/>
      <c r="FZ269"/>
      <c r="GA269"/>
      <c r="GB269"/>
      <c r="GC269"/>
      <c r="GD269"/>
      <c r="GE269"/>
      <c r="GF269"/>
      <c r="GG269"/>
      <c r="GH269"/>
      <c r="GI269"/>
      <c r="GJ269"/>
      <c r="GK269"/>
      <c r="GL269"/>
      <c r="GM269"/>
      <c r="GN269"/>
      <c r="GO269"/>
      <c r="GP269"/>
      <c r="GQ269"/>
      <c r="GR269"/>
      <c r="GS269"/>
      <c r="GT269"/>
      <c r="GU269"/>
      <c r="GV269"/>
      <c r="GW269"/>
      <c r="GX269"/>
      <c r="GY269"/>
      <c r="GZ269"/>
      <c r="HA269"/>
      <c r="HB269"/>
      <c r="HC269"/>
      <c r="HD269"/>
      <c r="HE269"/>
      <c r="HF269"/>
      <c r="HG269"/>
      <c r="HH269"/>
      <c r="HI269"/>
      <c r="HJ269"/>
      <c r="HK269"/>
      <c r="HL269"/>
      <c r="HM269"/>
      <c r="HN269"/>
      <c r="HO269"/>
      <c r="HP269"/>
      <c r="HQ269"/>
      <c r="HR269"/>
      <c r="HS269"/>
      <c r="HT269"/>
      <c r="HU269"/>
      <c r="HV269"/>
      <c r="HW269"/>
      <c r="HX269"/>
      <c r="HY269"/>
      <c r="HZ269"/>
      <c r="IA269"/>
      <c r="IB269"/>
      <c r="IC269"/>
      <c r="ID269"/>
      <c r="IE269"/>
      <c r="IF269"/>
      <c r="IG269"/>
      <c r="IH269"/>
      <c r="II269"/>
      <c r="IJ269"/>
      <c r="IK269"/>
      <c r="IL269"/>
      <c r="IM269"/>
      <c r="IN269"/>
      <c r="IO269"/>
      <c r="IP269"/>
      <c r="IQ269"/>
      <c r="IR269"/>
      <c r="IS269"/>
      <c r="IT269"/>
      <c r="IU269"/>
      <c r="IV269"/>
      <c r="IW269"/>
      <c r="IX269"/>
      <c r="IY269"/>
      <c r="IZ269"/>
      <c r="JA269"/>
      <c r="JB269"/>
      <c r="JC269"/>
      <c r="JD269"/>
      <c r="JE269"/>
      <c r="JF269"/>
      <c r="JG269"/>
      <c r="JH269"/>
      <c r="JI269"/>
      <c r="JJ269"/>
      <c r="JK269"/>
      <c r="JL269"/>
      <c r="JM269"/>
      <c r="JN269"/>
      <c r="JO269"/>
      <c r="JP269"/>
      <c r="JQ269"/>
      <c r="JR269"/>
      <c r="JS269"/>
      <c r="JT269"/>
      <c r="JU269"/>
      <c r="JV269"/>
      <c r="JW269"/>
      <c r="JX269"/>
      <c r="JY269"/>
      <c r="JZ269"/>
      <c r="KA269"/>
      <c r="KB269"/>
      <c r="KC269"/>
      <c r="KD269"/>
      <c r="KE269"/>
      <c r="KF269"/>
      <c r="KG269"/>
      <c r="KH269"/>
      <c r="KI269"/>
      <c r="KJ269"/>
      <c r="KK269"/>
      <c r="KL269"/>
      <c r="KM269"/>
      <c r="KN269"/>
      <c r="KO269"/>
      <c r="KP269"/>
      <c r="KQ269"/>
      <c r="KR269"/>
      <c r="KS269"/>
      <c r="KT269"/>
      <c r="KU269"/>
      <c r="KV269"/>
      <c r="KW269"/>
      <c r="KX269"/>
      <c r="KY269"/>
      <c r="KZ269"/>
      <c r="LA269"/>
      <c r="LB269"/>
      <c r="LC269"/>
      <c r="LD269"/>
      <c r="LE269"/>
      <c r="LF269"/>
      <c r="LG269"/>
      <c r="LH269"/>
      <c r="LI269"/>
      <c r="LJ269"/>
    </row>
    <row r="270" spans="1:322" ht="15" customHeight="1" x14ac:dyDescent="0.3">
      <c r="A270" s="129" t="s">
        <v>2773</v>
      </c>
      <c r="B270" s="127" t="s">
        <v>1715</v>
      </c>
      <c r="C270" s="127"/>
      <c r="D270" s="126" t="s">
        <v>255</v>
      </c>
      <c r="E270" s="128">
        <v>43622</v>
      </c>
      <c r="F270" s="126" t="s">
        <v>4456</v>
      </c>
      <c r="G270" s="127">
        <v>1685</v>
      </c>
      <c r="H270" s="126" t="s">
        <v>42</v>
      </c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  <c r="CQ270"/>
      <c r="CR270"/>
      <c r="CS270"/>
      <c r="CT270"/>
      <c r="CU270"/>
      <c r="CV270"/>
      <c r="CW270"/>
      <c r="CX270"/>
      <c r="CY270"/>
      <c r="CZ270"/>
      <c r="DA270"/>
      <c r="DB270"/>
      <c r="DC270"/>
      <c r="DD270"/>
      <c r="DE270"/>
      <c r="DF270"/>
      <c r="DG270"/>
      <c r="DH270"/>
      <c r="DI270"/>
      <c r="DJ270"/>
      <c r="DK270"/>
      <c r="DL270"/>
      <c r="DM270"/>
      <c r="DN270"/>
      <c r="DO270"/>
      <c r="DP270"/>
      <c r="DQ270"/>
      <c r="DR270"/>
      <c r="DS270"/>
      <c r="DT270"/>
      <c r="DU270"/>
      <c r="DV270"/>
      <c r="DW270"/>
      <c r="DX270"/>
      <c r="DY270"/>
      <c r="DZ270"/>
      <c r="EA270"/>
      <c r="EB270"/>
      <c r="EC270"/>
      <c r="ED270"/>
      <c r="EE270"/>
      <c r="EF270"/>
      <c r="EG270"/>
      <c r="EH270"/>
      <c r="EI270"/>
      <c r="EJ270"/>
      <c r="EK270"/>
      <c r="EL270"/>
      <c r="EM270"/>
      <c r="EN270"/>
      <c r="EO270"/>
      <c r="EP270"/>
      <c r="EQ270"/>
      <c r="ER270"/>
      <c r="ES270"/>
      <c r="ET270"/>
      <c r="EU270"/>
      <c r="EV270"/>
      <c r="EW270"/>
      <c r="EX270"/>
      <c r="EY270"/>
      <c r="EZ270"/>
      <c r="FA270"/>
      <c r="FB270"/>
      <c r="FC270"/>
      <c r="FD270"/>
      <c r="FE270"/>
      <c r="FF270"/>
      <c r="FG270"/>
      <c r="FH270"/>
      <c r="FI270"/>
      <c r="FJ270"/>
      <c r="FK270"/>
      <c r="FL270"/>
      <c r="FM270"/>
      <c r="FN270"/>
      <c r="FO270"/>
      <c r="FP270"/>
      <c r="FQ270"/>
      <c r="FR270"/>
      <c r="FS270"/>
      <c r="FT270"/>
      <c r="FU270"/>
      <c r="FV270"/>
      <c r="FW270"/>
      <c r="FX270"/>
      <c r="FY270"/>
      <c r="FZ270"/>
      <c r="GA270"/>
      <c r="GB270"/>
      <c r="GC270"/>
      <c r="GD270"/>
      <c r="GE270"/>
      <c r="GF270"/>
      <c r="GG270"/>
      <c r="GH270"/>
      <c r="GI270"/>
      <c r="GJ270"/>
      <c r="GK270"/>
      <c r="GL270"/>
      <c r="GM270"/>
      <c r="GN270"/>
      <c r="GO270"/>
      <c r="GP270"/>
      <c r="GQ270"/>
      <c r="GR270"/>
      <c r="GS270"/>
      <c r="GT270"/>
      <c r="GU270"/>
      <c r="GV270"/>
      <c r="GW270"/>
      <c r="GX270"/>
      <c r="GY270"/>
      <c r="GZ270"/>
      <c r="HA270"/>
      <c r="HB270"/>
      <c r="HC270"/>
      <c r="HD270"/>
      <c r="HE270"/>
      <c r="HF270"/>
      <c r="HG270"/>
      <c r="HH270"/>
      <c r="HI270"/>
      <c r="HJ270"/>
      <c r="HK270"/>
      <c r="HL270"/>
      <c r="HM270"/>
      <c r="HN270"/>
      <c r="HO270"/>
      <c r="HP270"/>
      <c r="HQ270"/>
      <c r="HR270"/>
      <c r="HS270"/>
      <c r="HT270"/>
      <c r="HU270"/>
      <c r="HV270"/>
      <c r="HW270"/>
      <c r="HX270"/>
      <c r="HY270"/>
      <c r="HZ270"/>
      <c r="IA270"/>
      <c r="IB270"/>
      <c r="IC270"/>
      <c r="ID270"/>
      <c r="IE270"/>
      <c r="IF270"/>
      <c r="IG270"/>
      <c r="IH270"/>
      <c r="II270"/>
      <c r="IJ270"/>
      <c r="IK270"/>
      <c r="IL270"/>
      <c r="IM270"/>
      <c r="IN270"/>
      <c r="IO270"/>
      <c r="IP270"/>
      <c r="IQ270"/>
      <c r="IR270"/>
      <c r="IS270"/>
      <c r="IT270"/>
      <c r="IU270"/>
      <c r="IV270"/>
      <c r="IW270"/>
      <c r="IX270"/>
      <c r="IY270"/>
      <c r="IZ270"/>
      <c r="JA270"/>
      <c r="JB270"/>
      <c r="JC270"/>
      <c r="JD270"/>
      <c r="JE270"/>
      <c r="JF270"/>
      <c r="JG270"/>
      <c r="JH270"/>
      <c r="JI270"/>
      <c r="JJ270"/>
      <c r="JK270"/>
      <c r="JL270"/>
      <c r="JM270"/>
      <c r="JN270"/>
      <c r="JO270"/>
      <c r="JP270"/>
      <c r="JQ270"/>
      <c r="JR270"/>
      <c r="JS270"/>
      <c r="JT270"/>
      <c r="JU270"/>
      <c r="JV270"/>
      <c r="JW270"/>
      <c r="JX270"/>
      <c r="JY270"/>
      <c r="JZ270"/>
      <c r="KA270"/>
      <c r="KB270"/>
      <c r="KC270"/>
      <c r="KD270"/>
      <c r="KE270"/>
      <c r="KF270"/>
      <c r="KG270"/>
      <c r="KH270"/>
      <c r="KI270"/>
      <c r="KJ270"/>
      <c r="KK270"/>
      <c r="KL270"/>
      <c r="KM270"/>
      <c r="KN270"/>
      <c r="KO270"/>
      <c r="KP270"/>
      <c r="KQ270"/>
      <c r="KR270"/>
      <c r="KS270"/>
      <c r="KT270"/>
      <c r="KU270"/>
      <c r="KV270"/>
      <c r="KW270"/>
      <c r="KX270"/>
      <c r="KY270"/>
      <c r="KZ270"/>
      <c r="LA270"/>
      <c r="LB270"/>
      <c r="LC270"/>
      <c r="LD270"/>
      <c r="LE270"/>
      <c r="LF270"/>
      <c r="LG270"/>
      <c r="LH270"/>
      <c r="LI270"/>
      <c r="LJ270"/>
    </row>
    <row r="271" spans="1:322" ht="15" customHeight="1" x14ac:dyDescent="0.3">
      <c r="A271" s="129" t="s">
        <v>2773</v>
      </c>
      <c r="B271" s="127" t="s">
        <v>3488</v>
      </c>
      <c r="C271" s="127"/>
      <c r="D271" s="126" t="s">
        <v>3489</v>
      </c>
      <c r="E271" s="128">
        <v>44726</v>
      </c>
      <c r="F271" s="126" t="s">
        <v>3490</v>
      </c>
      <c r="G271" s="127" t="s">
        <v>3089</v>
      </c>
      <c r="H271" s="126" t="s">
        <v>42</v>
      </c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  <c r="DO271"/>
      <c r="DP271"/>
      <c r="DQ271"/>
      <c r="DR271"/>
      <c r="DS271"/>
      <c r="DT271"/>
      <c r="DU271"/>
      <c r="DV271"/>
      <c r="DW271"/>
      <c r="DX271"/>
      <c r="DY271"/>
      <c r="DZ271"/>
      <c r="EA271"/>
      <c r="EB271"/>
      <c r="EC271"/>
      <c r="ED271"/>
      <c r="EE271"/>
      <c r="EF271"/>
      <c r="EG271"/>
      <c r="EH271"/>
      <c r="EI271"/>
      <c r="EJ271"/>
      <c r="EK271"/>
      <c r="EL271"/>
      <c r="EM271"/>
      <c r="EN271"/>
      <c r="EO271"/>
      <c r="EP271"/>
      <c r="EQ271"/>
      <c r="ER271"/>
      <c r="ES271"/>
      <c r="ET271"/>
      <c r="EU271"/>
      <c r="EV271"/>
      <c r="EW271"/>
      <c r="EX271"/>
      <c r="EY271"/>
      <c r="EZ271"/>
      <c r="FA271"/>
      <c r="FB271"/>
      <c r="FC271"/>
      <c r="FD271"/>
      <c r="FE271"/>
      <c r="FF271"/>
      <c r="FG271"/>
      <c r="FH271"/>
      <c r="FI271"/>
      <c r="FJ271"/>
      <c r="FK271"/>
      <c r="FL271"/>
      <c r="FM271"/>
      <c r="FN271"/>
      <c r="FO271"/>
      <c r="FP271"/>
      <c r="FQ271"/>
      <c r="FR271"/>
      <c r="FS271"/>
      <c r="FT271"/>
      <c r="FU271"/>
      <c r="FV271"/>
      <c r="FW271"/>
      <c r="FX271"/>
      <c r="FY271"/>
      <c r="FZ271"/>
      <c r="GA271"/>
      <c r="GB271"/>
      <c r="GC271"/>
      <c r="GD271"/>
      <c r="GE271"/>
      <c r="GF271"/>
      <c r="GG271"/>
      <c r="GH271"/>
      <c r="GI271"/>
      <c r="GJ271"/>
      <c r="GK271"/>
      <c r="GL271"/>
      <c r="GM271"/>
      <c r="GN271"/>
      <c r="GO271"/>
      <c r="GP271"/>
      <c r="GQ271"/>
      <c r="GR271"/>
      <c r="GS271"/>
      <c r="GT271"/>
      <c r="GU271"/>
      <c r="GV271"/>
      <c r="GW271"/>
      <c r="GX271"/>
      <c r="GY271"/>
      <c r="GZ271"/>
      <c r="HA271"/>
      <c r="HB271"/>
      <c r="HC271"/>
      <c r="HD271"/>
      <c r="HE271"/>
      <c r="HF271"/>
      <c r="HG271"/>
      <c r="HH271"/>
      <c r="HI271"/>
      <c r="HJ271"/>
      <c r="HK271"/>
      <c r="HL271"/>
      <c r="HM271"/>
      <c r="HN271"/>
      <c r="HO271"/>
      <c r="HP271"/>
      <c r="HQ271"/>
      <c r="HR271"/>
      <c r="HS271"/>
      <c r="HT271"/>
      <c r="HU271"/>
      <c r="HV271"/>
      <c r="HW271"/>
      <c r="HX271"/>
      <c r="HY271"/>
      <c r="HZ271"/>
      <c r="IA271"/>
      <c r="IB271"/>
      <c r="IC271"/>
      <c r="ID271"/>
      <c r="IE271"/>
      <c r="IF271"/>
      <c r="IG271"/>
      <c r="IH271"/>
      <c r="II271"/>
      <c r="IJ271"/>
      <c r="IK271"/>
      <c r="IL271"/>
      <c r="IM271"/>
      <c r="IN271"/>
      <c r="IO271"/>
      <c r="IP271"/>
      <c r="IQ271"/>
      <c r="IR271"/>
      <c r="IS271"/>
      <c r="IT271"/>
      <c r="IU271"/>
      <c r="IV271"/>
      <c r="IW271"/>
      <c r="IX271"/>
      <c r="IY271"/>
      <c r="IZ271"/>
      <c r="JA271"/>
      <c r="JB271"/>
      <c r="JC271"/>
      <c r="JD271"/>
      <c r="JE271"/>
      <c r="JF271"/>
      <c r="JG271"/>
      <c r="JH271"/>
      <c r="JI271"/>
      <c r="JJ271"/>
      <c r="JK271"/>
      <c r="JL271"/>
      <c r="JM271"/>
      <c r="JN271"/>
      <c r="JO271"/>
      <c r="JP271"/>
      <c r="JQ271"/>
      <c r="JR271"/>
      <c r="JS271"/>
      <c r="JT271"/>
      <c r="JU271"/>
      <c r="JV271"/>
      <c r="JW271"/>
      <c r="JX271"/>
      <c r="JY271"/>
      <c r="JZ271"/>
      <c r="KA271"/>
      <c r="KB271"/>
      <c r="KC271"/>
      <c r="KD271"/>
      <c r="KE271"/>
      <c r="KF271"/>
      <c r="KG271"/>
      <c r="KH271"/>
      <c r="KI271"/>
      <c r="KJ271"/>
      <c r="KK271"/>
      <c r="KL271"/>
      <c r="KM271"/>
      <c r="KN271"/>
      <c r="KO271"/>
      <c r="KP271"/>
      <c r="KQ271"/>
      <c r="KR271"/>
      <c r="KS271"/>
      <c r="KT271"/>
      <c r="KU271"/>
      <c r="KV271"/>
      <c r="KW271"/>
      <c r="KX271"/>
      <c r="KY271"/>
      <c r="KZ271"/>
      <c r="LA271"/>
      <c r="LB271"/>
      <c r="LC271"/>
      <c r="LD271"/>
      <c r="LE271"/>
      <c r="LF271"/>
      <c r="LG271"/>
      <c r="LH271"/>
      <c r="LI271"/>
      <c r="LJ271"/>
    </row>
    <row r="272" spans="1:322" ht="15" customHeight="1" x14ac:dyDescent="0.3">
      <c r="A272" s="143" t="s">
        <v>5377</v>
      </c>
      <c r="B272" s="127" t="s">
        <v>5378</v>
      </c>
      <c r="C272" s="127" t="s">
        <v>4184</v>
      </c>
      <c r="D272" s="147" t="s">
        <v>5379</v>
      </c>
      <c r="E272" s="128">
        <v>44561</v>
      </c>
      <c r="F272" s="147" t="s">
        <v>5380</v>
      </c>
      <c r="G272" s="127">
        <v>4868</v>
      </c>
      <c r="H272" s="147" t="s">
        <v>1</v>
      </c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  <c r="DO272"/>
      <c r="DP272"/>
      <c r="DQ272"/>
      <c r="DR272"/>
      <c r="DS272"/>
      <c r="DT272"/>
      <c r="DU272"/>
      <c r="DV272"/>
      <c r="DW272"/>
      <c r="DX272"/>
      <c r="DY272"/>
      <c r="DZ272"/>
      <c r="EA272"/>
      <c r="EB272"/>
      <c r="EC272"/>
      <c r="ED272"/>
      <c r="EE272"/>
      <c r="EF272"/>
      <c r="EG272"/>
      <c r="EH272"/>
      <c r="EI272"/>
      <c r="EJ272"/>
      <c r="EK272"/>
      <c r="EL272"/>
      <c r="EM272"/>
      <c r="EN272"/>
      <c r="EO272"/>
      <c r="EP272"/>
      <c r="EQ272"/>
      <c r="ER272"/>
      <c r="ES272"/>
      <c r="ET272"/>
      <c r="EU272"/>
      <c r="EV272"/>
      <c r="EW272"/>
      <c r="EX272"/>
      <c r="EY272"/>
      <c r="EZ272"/>
      <c r="FA272"/>
      <c r="FB272"/>
      <c r="FC272"/>
      <c r="FD272"/>
      <c r="FE272"/>
      <c r="FF272"/>
      <c r="FG272"/>
      <c r="FH272"/>
      <c r="FI272"/>
      <c r="FJ272"/>
      <c r="FK272"/>
      <c r="FL272"/>
      <c r="FM272"/>
      <c r="FN272"/>
      <c r="FO272"/>
      <c r="FP272"/>
      <c r="FQ272"/>
      <c r="FR272"/>
      <c r="FS272"/>
      <c r="FT272"/>
      <c r="FU272"/>
      <c r="FV272"/>
      <c r="FW272"/>
      <c r="FX272"/>
      <c r="FY272"/>
      <c r="FZ272"/>
      <c r="GA272"/>
      <c r="GB272"/>
      <c r="GC272"/>
      <c r="GD272"/>
      <c r="GE272"/>
      <c r="GF272"/>
      <c r="GG272"/>
      <c r="GH272"/>
      <c r="GI272"/>
      <c r="GJ272"/>
      <c r="GK272"/>
      <c r="GL272"/>
      <c r="GM272"/>
      <c r="GN272"/>
      <c r="GO272"/>
      <c r="GP272"/>
      <c r="GQ272"/>
      <c r="GR272"/>
      <c r="GS272"/>
      <c r="GT272"/>
      <c r="GU272"/>
      <c r="GV272"/>
      <c r="GW272"/>
      <c r="GX272"/>
      <c r="GY272"/>
      <c r="GZ272"/>
      <c r="HA272"/>
      <c r="HB272"/>
      <c r="HC272"/>
      <c r="HD272"/>
      <c r="HE272"/>
      <c r="HF272"/>
      <c r="HG272"/>
      <c r="HH272"/>
      <c r="HI272"/>
      <c r="HJ272"/>
      <c r="HK272"/>
      <c r="HL272"/>
      <c r="HM272"/>
      <c r="HN272"/>
      <c r="HO272"/>
      <c r="HP272"/>
      <c r="HQ272"/>
      <c r="HR272"/>
      <c r="HS272"/>
      <c r="HT272"/>
      <c r="HU272"/>
      <c r="HV272"/>
      <c r="HW272"/>
      <c r="HX272"/>
      <c r="HY272"/>
      <c r="HZ272"/>
      <c r="IA272"/>
      <c r="IB272"/>
      <c r="IC272"/>
      <c r="ID272"/>
      <c r="IE272"/>
      <c r="IF272"/>
      <c r="IG272"/>
      <c r="IH272"/>
      <c r="II272"/>
      <c r="IJ272"/>
      <c r="IK272"/>
      <c r="IL272"/>
      <c r="IM272"/>
      <c r="IN272"/>
      <c r="IO272"/>
      <c r="IP272"/>
      <c r="IQ272"/>
      <c r="IR272"/>
      <c r="IS272"/>
      <c r="IT272"/>
      <c r="IU272"/>
      <c r="IV272"/>
      <c r="IW272"/>
      <c r="IX272"/>
      <c r="IY272"/>
      <c r="IZ272"/>
      <c r="JA272"/>
      <c r="JB272"/>
      <c r="JC272"/>
      <c r="JD272"/>
      <c r="JE272"/>
      <c r="JF272"/>
      <c r="JG272"/>
      <c r="JH272"/>
      <c r="JI272"/>
      <c r="JJ272"/>
      <c r="JK272"/>
      <c r="JL272"/>
      <c r="JM272"/>
      <c r="JN272"/>
      <c r="JO272"/>
      <c r="JP272"/>
      <c r="JQ272"/>
      <c r="JR272"/>
      <c r="JS272"/>
      <c r="JT272"/>
      <c r="JU272"/>
      <c r="JV272"/>
      <c r="JW272"/>
      <c r="JX272"/>
      <c r="JY272"/>
      <c r="JZ272"/>
      <c r="KA272"/>
      <c r="KB272"/>
      <c r="KC272"/>
      <c r="KD272"/>
      <c r="KE272"/>
      <c r="KF272"/>
      <c r="KG272"/>
      <c r="KH272"/>
      <c r="KI272"/>
      <c r="KJ272"/>
      <c r="KK272"/>
      <c r="KL272"/>
      <c r="KM272"/>
      <c r="KN272"/>
      <c r="KO272"/>
      <c r="KP272"/>
      <c r="KQ272"/>
      <c r="KR272"/>
      <c r="KS272"/>
      <c r="KT272"/>
      <c r="KU272"/>
      <c r="KV272"/>
      <c r="KW272"/>
      <c r="KX272"/>
      <c r="KY272"/>
      <c r="KZ272"/>
      <c r="LA272"/>
      <c r="LB272"/>
      <c r="LC272"/>
      <c r="LD272"/>
      <c r="LE272"/>
      <c r="LF272"/>
      <c r="LG272"/>
      <c r="LH272"/>
      <c r="LI272"/>
      <c r="LJ272"/>
    </row>
    <row r="273" spans="1:322" s="137" customFormat="1" ht="15" customHeight="1" x14ac:dyDescent="0.3">
      <c r="A273" s="129" t="s">
        <v>5481</v>
      </c>
      <c r="B273" s="127" t="s">
        <v>1736</v>
      </c>
      <c r="C273" s="127" t="s">
        <v>4175</v>
      </c>
      <c r="D273" s="126" t="s">
        <v>4039</v>
      </c>
      <c r="E273" s="128">
        <v>43606</v>
      </c>
      <c r="F273" s="126" t="s">
        <v>4040</v>
      </c>
      <c r="G273" s="130" t="s">
        <v>4075</v>
      </c>
      <c r="H273" s="126" t="s">
        <v>25</v>
      </c>
    </row>
    <row r="274" spans="1:322" ht="15" customHeight="1" x14ac:dyDescent="0.3">
      <c r="A274" s="129" t="s">
        <v>4188</v>
      </c>
      <c r="B274" s="127"/>
      <c r="C274" s="127" t="s">
        <v>4173</v>
      </c>
      <c r="D274" s="126" t="s">
        <v>4189</v>
      </c>
      <c r="E274" s="128">
        <v>43738</v>
      </c>
      <c r="F274" s="126" t="s">
        <v>4190</v>
      </c>
      <c r="G274" s="127"/>
      <c r="H274" s="126" t="s">
        <v>20</v>
      </c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  <c r="DO274"/>
      <c r="DP274"/>
      <c r="DQ274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  <c r="EE274"/>
      <c r="EF274"/>
      <c r="EG274"/>
      <c r="EH274"/>
      <c r="EI274"/>
      <c r="EJ274"/>
      <c r="EK274"/>
      <c r="EL274"/>
      <c r="EM274"/>
      <c r="EN274"/>
      <c r="EO274"/>
      <c r="EP274"/>
      <c r="EQ274"/>
      <c r="ER274"/>
      <c r="ES274"/>
      <c r="ET274"/>
      <c r="EU274"/>
      <c r="EV274"/>
      <c r="EW274"/>
      <c r="EX274"/>
      <c r="EY274"/>
      <c r="EZ274"/>
      <c r="FA274"/>
      <c r="FB274"/>
      <c r="FC274"/>
      <c r="FD274"/>
      <c r="FE274"/>
      <c r="FF274"/>
      <c r="FG274"/>
      <c r="FH274"/>
      <c r="FI274"/>
      <c r="FJ274"/>
      <c r="FK274"/>
      <c r="FL274"/>
      <c r="FM274"/>
      <c r="FN274"/>
      <c r="FO274"/>
      <c r="FP274"/>
      <c r="FQ274"/>
      <c r="FR274"/>
      <c r="FS274"/>
      <c r="FT274"/>
      <c r="FU274"/>
      <c r="FV274"/>
      <c r="FW274"/>
      <c r="FX274"/>
      <c r="FY274"/>
      <c r="FZ274"/>
      <c r="GA274"/>
      <c r="GB274"/>
      <c r="GC274"/>
      <c r="GD274"/>
      <c r="GE274"/>
      <c r="GF274"/>
      <c r="GG274"/>
      <c r="GH274"/>
      <c r="GI274"/>
      <c r="GJ274"/>
      <c r="GK274"/>
      <c r="GL274"/>
      <c r="GM274"/>
      <c r="GN274"/>
      <c r="GO274"/>
      <c r="GP274"/>
      <c r="GQ274"/>
      <c r="GR274"/>
      <c r="GS274"/>
      <c r="GT274"/>
      <c r="GU274"/>
      <c r="GV274"/>
      <c r="GW274"/>
      <c r="GX274"/>
      <c r="GY274"/>
      <c r="GZ274"/>
      <c r="HA274"/>
      <c r="HB274"/>
      <c r="HC274"/>
      <c r="HD274"/>
      <c r="HE274"/>
      <c r="HF274"/>
      <c r="HG274"/>
      <c r="HH274"/>
      <c r="HI274"/>
      <c r="HJ274"/>
      <c r="HK274"/>
      <c r="HL274"/>
      <c r="HM274"/>
      <c r="HN274"/>
      <c r="HO274"/>
      <c r="HP274"/>
      <c r="HQ274"/>
      <c r="HR274"/>
      <c r="HS274"/>
      <c r="HT274"/>
      <c r="HU274"/>
      <c r="HV274"/>
      <c r="HW274"/>
      <c r="HX274"/>
      <c r="HY274"/>
      <c r="HZ274"/>
      <c r="IA274"/>
      <c r="IB274"/>
      <c r="IC274"/>
      <c r="ID274"/>
      <c r="IE274"/>
      <c r="IF274"/>
      <c r="IG274"/>
      <c r="IH274"/>
      <c r="II274"/>
      <c r="IJ274"/>
      <c r="IK274"/>
      <c r="IL274"/>
      <c r="IM274"/>
      <c r="IN274"/>
      <c r="IO274"/>
      <c r="IP274"/>
      <c r="IQ274"/>
      <c r="IR274"/>
      <c r="IS274"/>
      <c r="IT274"/>
      <c r="IU274"/>
      <c r="IV274"/>
      <c r="IW274"/>
      <c r="IX274"/>
      <c r="IY274"/>
      <c r="IZ274"/>
      <c r="JA274"/>
      <c r="JB274"/>
      <c r="JC274"/>
      <c r="JD274"/>
      <c r="JE274"/>
      <c r="JF274"/>
      <c r="JG274"/>
      <c r="JH274"/>
      <c r="JI274"/>
      <c r="JJ274"/>
      <c r="JK274"/>
      <c r="JL274"/>
      <c r="JM274"/>
      <c r="JN274"/>
      <c r="JO274"/>
      <c r="JP274"/>
      <c r="JQ274"/>
      <c r="JR274"/>
      <c r="JS274"/>
      <c r="JT274"/>
      <c r="JU274"/>
      <c r="JV274"/>
      <c r="JW274"/>
      <c r="JX274"/>
      <c r="JY274"/>
      <c r="JZ274"/>
      <c r="KA274"/>
      <c r="KB274"/>
      <c r="KC274"/>
      <c r="KD274"/>
      <c r="KE274"/>
      <c r="KF274"/>
      <c r="KG274"/>
      <c r="KH274"/>
      <c r="KI274"/>
      <c r="KJ274"/>
      <c r="KK274"/>
      <c r="KL274"/>
      <c r="KM274"/>
      <c r="KN274"/>
      <c r="KO274"/>
      <c r="KP274"/>
      <c r="KQ274"/>
      <c r="KR274"/>
      <c r="KS274"/>
      <c r="KT274"/>
      <c r="KU274"/>
      <c r="KV274"/>
      <c r="KW274"/>
      <c r="KX274"/>
      <c r="KY274"/>
      <c r="KZ274"/>
      <c r="LA274"/>
      <c r="LB274"/>
      <c r="LC274"/>
      <c r="LD274"/>
      <c r="LE274"/>
      <c r="LF274"/>
      <c r="LG274"/>
      <c r="LH274"/>
      <c r="LI274"/>
      <c r="LJ274"/>
    </row>
    <row r="275" spans="1:322" ht="15" customHeight="1" x14ac:dyDescent="0.3">
      <c r="A275" s="129" t="s">
        <v>2774</v>
      </c>
      <c r="B275" s="127" t="s">
        <v>1715</v>
      </c>
      <c r="C275" s="127"/>
      <c r="D275" s="126" t="s">
        <v>255</v>
      </c>
      <c r="E275" s="128">
        <v>43622</v>
      </c>
      <c r="F275" s="126" t="s">
        <v>4456</v>
      </c>
      <c r="G275" s="127" t="s">
        <v>1564</v>
      </c>
      <c r="H275" s="126" t="s">
        <v>42</v>
      </c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  <c r="DO275"/>
      <c r="DP275"/>
      <c r="DQ275"/>
      <c r="DR275"/>
      <c r="DS275"/>
      <c r="DT275"/>
      <c r="DU275"/>
      <c r="DV275"/>
      <c r="DW275"/>
      <c r="DX275"/>
      <c r="DY275"/>
      <c r="DZ275"/>
      <c r="EA275"/>
      <c r="EB275"/>
      <c r="EC275"/>
      <c r="ED275"/>
      <c r="EE275"/>
      <c r="EF275"/>
      <c r="EG275"/>
      <c r="EH275"/>
      <c r="EI275"/>
      <c r="EJ275"/>
      <c r="EK275"/>
      <c r="EL275"/>
      <c r="EM275"/>
      <c r="EN275"/>
      <c r="EO275"/>
      <c r="EP275"/>
      <c r="EQ275"/>
      <c r="ER275"/>
      <c r="ES275"/>
      <c r="ET275"/>
      <c r="EU275"/>
      <c r="EV275"/>
      <c r="EW275"/>
      <c r="EX275"/>
      <c r="EY275"/>
      <c r="EZ275"/>
      <c r="FA275"/>
      <c r="FB275"/>
      <c r="FC275"/>
      <c r="FD275"/>
      <c r="FE275"/>
      <c r="FF275"/>
      <c r="FG275"/>
      <c r="FH275"/>
      <c r="FI275"/>
      <c r="FJ275"/>
      <c r="FK275"/>
      <c r="FL275"/>
      <c r="FM275"/>
      <c r="FN275"/>
      <c r="FO275"/>
      <c r="FP275"/>
      <c r="FQ275"/>
      <c r="FR275"/>
      <c r="FS275"/>
      <c r="FT275"/>
      <c r="FU275"/>
      <c r="FV275"/>
      <c r="FW275"/>
      <c r="FX275"/>
      <c r="FY275"/>
      <c r="FZ275"/>
      <c r="GA275"/>
      <c r="GB275"/>
      <c r="GC275"/>
      <c r="GD275"/>
      <c r="GE275"/>
      <c r="GF275"/>
      <c r="GG275"/>
      <c r="GH275"/>
      <c r="GI275"/>
      <c r="GJ275"/>
      <c r="GK275"/>
      <c r="GL275"/>
      <c r="GM275"/>
      <c r="GN275"/>
      <c r="GO275"/>
      <c r="GP275"/>
      <c r="GQ275"/>
      <c r="GR275"/>
      <c r="GS275"/>
      <c r="GT275"/>
      <c r="GU275"/>
      <c r="GV275"/>
      <c r="GW275"/>
      <c r="GX275"/>
      <c r="GY275"/>
      <c r="GZ275"/>
      <c r="HA275"/>
      <c r="HB275"/>
      <c r="HC275"/>
      <c r="HD275"/>
      <c r="HE275"/>
      <c r="HF275"/>
      <c r="HG275"/>
      <c r="HH275"/>
      <c r="HI275"/>
      <c r="HJ275"/>
      <c r="HK275"/>
      <c r="HL275"/>
      <c r="HM275"/>
      <c r="HN275"/>
      <c r="HO275"/>
      <c r="HP275"/>
      <c r="HQ275"/>
      <c r="HR275"/>
      <c r="HS275"/>
      <c r="HT275"/>
      <c r="HU275"/>
      <c r="HV275"/>
      <c r="HW275"/>
      <c r="HX275"/>
      <c r="HY275"/>
      <c r="HZ275"/>
      <c r="IA275"/>
      <c r="IB275"/>
      <c r="IC275"/>
      <c r="ID275"/>
      <c r="IE275"/>
      <c r="IF275"/>
      <c r="IG275"/>
      <c r="IH275"/>
      <c r="II275"/>
      <c r="IJ275"/>
      <c r="IK275"/>
      <c r="IL275"/>
      <c r="IM275"/>
      <c r="IN275"/>
      <c r="IO275"/>
      <c r="IP275"/>
      <c r="IQ275"/>
      <c r="IR275"/>
      <c r="IS275"/>
      <c r="IT275"/>
      <c r="IU275"/>
      <c r="IV275"/>
      <c r="IW275"/>
      <c r="IX275"/>
      <c r="IY275"/>
      <c r="IZ275"/>
      <c r="JA275"/>
      <c r="JB275"/>
      <c r="JC275"/>
      <c r="JD275"/>
      <c r="JE275"/>
      <c r="JF275"/>
      <c r="JG275"/>
      <c r="JH275"/>
      <c r="JI275"/>
      <c r="JJ275"/>
      <c r="JK275"/>
      <c r="JL275"/>
      <c r="JM275"/>
      <c r="JN275"/>
      <c r="JO275"/>
      <c r="JP275"/>
      <c r="JQ275"/>
      <c r="JR275"/>
      <c r="JS275"/>
      <c r="JT275"/>
      <c r="JU275"/>
      <c r="JV275"/>
      <c r="JW275"/>
      <c r="JX275"/>
      <c r="JY275"/>
      <c r="JZ275"/>
      <c r="KA275"/>
      <c r="KB275"/>
      <c r="KC275"/>
      <c r="KD275"/>
      <c r="KE275"/>
      <c r="KF275"/>
      <c r="KG275"/>
      <c r="KH275"/>
      <c r="KI275"/>
      <c r="KJ275"/>
      <c r="KK275"/>
      <c r="KL275"/>
      <c r="KM275"/>
      <c r="KN275"/>
      <c r="KO275"/>
      <c r="KP275"/>
      <c r="KQ275"/>
      <c r="KR275"/>
      <c r="KS275"/>
      <c r="KT275"/>
      <c r="KU275"/>
      <c r="KV275"/>
      <c r="KW275"/>
      <c r="KX275"/>
      <c r="KY275"/>
      <c r="KZ275"/>
      <c r="LA275"/>
      <c r="LB275"/>
      <c r="LC275"/>
      <c r="LD275"/>
      <c r="LE275"/>
      <c r="LF275"/>
      <c r="LG275"/>
      <c r="LH275"/>
      <c r="LI275"/>
      <c r="LJ275"/>
    </row>
    <row r="276" spans="1:322" ht="15" customHeight="1" x14ac:dyDescent="0.3">
      <c r="A276" s="129" t="s">
        <v>2774</v>
      </c>
      <c r="B276" s="127" t="s">
        <v>3488</v>
      </c>
      <c r="C276" s="127"/>
      <c r="D276" s="126" t="s">
        <v>3489</v>
      </c>
      <c r="E276" s="128">
        <v>44726</v>
      </c>
      <c r="F276" s="126" t="s">
        <v>3491</v>
      </c>
      <c r="G276" s="127" t="s">
        <v>3093</v>
      </c>
      <c r="H276" s="126" t="s">
        <v>1</v>
      </c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  <c r="DO276"/>
      <c r="DP276"/>
      <c r="DQ276"/>
      <c r="DR276"/>
      <c r="DS276"/>
      <c r="DT276"/>
      <c r="DU276"/>
      <c r="DV276"/>
      <c r="DW276"/>
      <c r="DX276"/>
      <c r="DY276"/>
      <c r="DZ276"/>
      <c r="EA276"/>
      <c r="EB276"/>
      <c r="EC276"/>
      <c r="ED276"/>
      <c r="EE276"/>
      <c r="EF276"/>
      <c r="EG276"/>
      <c r="EH276"/>
      <c r="EI276"/>
      <c r="EJ276"/>
      <c r="EK276"/>
      <c r="EL276"/>
      <c r="EM276"/>
      <c r="EN276"/>
      <c r="EO276"/>
      <c r="EP276"/>
      <c r="EQ276"/>
      <c r="ER276"/>
      <c r="ES276"/>
      <c r="ET276"/>
      <c r="EU276"/>
      <c r="EV276"/>
      <c r="EW276"/>
      <c r="EX276"/>
      <c r="EY276"/>
      <c r="EZ276"/>
      <c r="FA276"/>
      <c r="FB276"/>
      <c r="FC276"/>
      <c r="FD276"/>
      <c r="FE276"/>
      <c r="FF276"/>
      <c r="FG276"/>
      <c r="FH276"/>
      <c r="FI276"/>
      <c r="FJ276"/>
      <c r="FK276"/>
      <c r="FL276"/>
      <c r="FM276"/>
      <c r="FN276"/>
      <c r="FO276"/>
      <c r="FP276"/>
      <c r="FQ276"/>
      <c r="FR276"/>
      <c r="FS276"/>
      <c r="FT276"/>
      <c r="FU276"/>
      <c r="FV276"/>
      <c r="FW276"/>
      <c r="FX276"/>
      <c r="FY276"/>
      <c r="FZ276"/>
      <c r="GA276"/>
      <c r="GB276"/>
      <c r="GC276"/>
      <c r="GD276"/>
      <c r="GE276"/>
      <c r="GF276"/>
      <c r="GG276"/>
      <c r="GH276"/>
      <c r="GI276"/>
      <c r="GJ276"/>
      <c r="GK276"/>
      <c r="GL276"/>
      <c r="GM276"/>
      <c r="GN276"/>
      <c r="GO276"/>
      <c r="GP276"/>
      <c r="GQ276"/>
      <c r="GR276"/>
      <c r="GS276"/>
      <c r="GT276"/>
      <c r="GU276"/>
      <c r="GV276"/>
      <c r="GW276"/>
      <c r="GX276"/>
      <c r="GY276"/>
      <c r="GZ276"/>
      <c r="HA276"/>
      <c r="HB276"/>
      <c r="HC276"/>
      <c r="HD276"/>
      <c r="HE276"/>
      <c r="HF276"/>
      <c r="HG276"/>
      <c r="HH276"/>
      <c r="HI276"/>
      <c r="HJ276"/>
      <c r="HK276"/>
      <c r="HL276"/>
      <c r="HM276"/>
      <c r="HN276"/>
      <c r="HO276"/>
      <c r="HP276"/>
      <c r="HQ276"/>
      <c r="HR276"/>
      <c r="HS276"/>
      <c r="HT276"/>
      <c r="HU276"/>
      <c r="HV276"/>
      <c r="HW276"/>
      <c r="HX276"/>
      <c r="HY276"/>
      <c r="HZ276"/>
      <c r="IA276"/>
      <c r="IB276"/>
      <c r="IC276"/>
      <c r="ID276"/>
      <c r="IE276"/>
      <c r="IF276"/>
      <c r="IG276"/>
      <c r="IH276"/>
      <c r="II276"/>
      <c r="IJ276"/>
      <c r="IK276"/>
      <c r="IL276"/>
      <c r="IM276"/>
      <c r="IN276"/>
      <c r="IO276"/>
      <c r="IP276"/>
      <c r="IQ276"/>
      <c r="IR276"/>
      <c r="IS276"/>
      <c r="IT276"/>
      <c r="IU276"/>
      <c r="IV276"/>
      <c r="IW276"/>
      <c r="IX276"/>
      <c r="IY276"/>
      <c r="IZ276"/>
      <c r="JA276"/>
      <c r="JB276"/>
      <c r="JC276"/>
      <c r="JD276"/>
      <c r="JE276"/>
      <c r="JF276"/>
      <c r="JG276"/>
      <c r="JH276"/>
      <c r="JI276"/>
      <c r="JJ276"/>
      <c r="JK276"/>
      <c r="JL276"/>
      <c r="JM276"/>
      <c r="JN276"/>
      <c r="JO276"/>
      <c r="JP276"/>
      <c r="JQ276"/>
      <c r="JR276"/>
      <c r="JS276"/>
      <c r="JT276"/>
      <c r="JU276"/>
      <c r="JV276"/>
      <c r="JW276"/>
      <c r="JX276"/>
      <c r="JY276"/>
      <c r="JZ276"/>
      <c r="KA276"/>
      <c r="KB276"/>
      <c r="KC276"/>
      <c r="KD276"/>
      <c r="KE276"/>
      <c r="KF276"/>
      <c r="KG276"/>
      <c r="KH276"/>
      <c r="KI276"/>
      <c r="KJ276"/>
      <c r="KK276"/>
      <c r="KL276"/>
      <c r="KM276"/>
      <c r="KN276"/>
      <c r="KO276"/>
      <c r="KP276"/>
      <c r="KQ276"/>
      <c r="KR276"/>
      <c r="KS276"/>
      <c r="KT276"/>
      <c r="KU276"/>
      <c r="KV276"/>
      <c r="KW276"/>
      <c r="KX276"/>
      <c r="KY276"/>
      <c r="KZ276"/>
      <c r="LA276"/>
      <c r="LB276"/>
      <c r="LC276"/>
      <c r="LD276"/>
      <c r="LE276"/>
      <c r="LF276"/>
      <c r="LG276"/>
      <c r="LH276"/>
      <c r="LI276"/>
      <c r="LJ276"/>
    </row>
    <row r="277" spans="1:322" ht="15" customHeight="1" x14ac:dyDescent="0.3">
      <c r="A277" s="129" t="s">
        <v>4351</v>
      </c>
      <c r="B277" s="127" t="s">
        <v>2516</v>
      </c>
      <c r="C277" s="130" t="s">
        <v>4349</v>
      </c>
      <c r="D277" s="126" t="s">
        <v>4352</v>
      </c>
      <c r="E277" s="128">
        <v>44314</v>
      </c>
      <c r="F277" s="126" t="s">
        <v>69</v>
      </c>
      <c r="G277" s="127"/>
      <c r="H277" s="126" t="s">
        <v>6359</v>
      </c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  <c r="DO277"/>
      <c r="DP277"/>
      <c r="DQ277"/>
      <c r="DR277"/>
      <c r="DS277"/>
      <c r="DT277"/>
      <c r="DU277"/>
      <c r="DV277"/>
      <c r="DW277"/>
      <c r="DX277"/>
      <c r="DY277"/>
      <c r="DZ277"/>
      <c r="EA277"/>
      <c r="EB277"/>
      <c r="EC277"/>
      <c r="ED277"/>
      <c r="EE277"/>
      <c r="EF277"/>
      <c r="EG277"/>
      <c r="EH277"/>
      <c r="EI277"/>
      <c r="EJ277"/>
      <c r="EK277"/>
      <c r="EL277"/>
      <c r="EM277"/>
      <c r="EN277"/>
      <c r="EO277"/>
      <c r="EP277"/>
      <c r="EQ277"/>
      <c r="ER277"/>
      <c r="ES277"/>
      <c r="ET277"/>
      <c r="EU277"/>
      <c r="EV277"/>
      <c r="EW277"/>
      <c r="EX277"/>
      <c r="EY277"/>
      <c r="EZ277"/>
      <c r="FA277"/>
      <c r="FB277"/>
      <c r="FC277"/>
      <c r="FD277"/>
      <c r="FE277"/>
      <c r="FF277"/>
      <c r="FG277"/>
      <c r="FH277"/>
      <c r="FI277"/>
      <c r="FJ277"/>
      <c r="FK277"/>
      <c r="FL277"/>
      <c r="FM277"/>
      <c r="FN277"/>
      <c r="FO277"/>
      <c r="FP277"/>
      <c r="FQ277"/>
      <c r="FR277"/>
      <c r="FS277"/>
      <c r="FT277"/>
      <c r="FU277"/>
      <c r="FV277"/>
      <c r="FW277"/>
      <c r="FX277"/>
      <c r="FY277"/>
      <c r="FZ277"/>
      <c r="GA277"/>
      <c r="GB277"/>
      <c r="GC277"/>
      <c r="GD277"/>
      <c r="GE277"/>
      <c r="GF277"/>
      <c r="GG277"/>
      <c r="GH277"/>
      <c r="GI277"/>
      <c r="GJ277"/>
      <c r="GK277"/>
      <c r="GL277"/>
      <c r="GM277"/>
      <c r="GN277"/>
      <c r="GO277"/>
      <c r="GP277"/>
      <c r="GQ277"/>
      <c r="GR277"/>
      <c r="GS277"/>
      <c r="GT277"/>
      <c r="GU277"/>
      <c r="GV277"/>
      <c r="GW277"/>
      <c r="GX277"/>
      <c r="GY277"/>
      <c r="GZ277"/>
      <c r="HA277"/>
      <c r="HB277"/>
      <c r="HC277"/>
      <c r="HD277"/>
      <c r="HE277"/>
      <c r="HF277"/>
      <c r="HG277"/>
      <c r="HH277"/>
      <c r="HI277"/>
      <c r="HJ277"/>
      <c r="HK277"/>
      <c r="HL277"/>
      <c r="HM277"/>
      <c r="HN277"/>
      <c r="HO277"/>
      <c r="HP277"/>
      <c r="HQ277"/>
      <c r="HR277"/>
      <c r="HS277"/>
      <c r="HT277"/>
      <c r="HU277"/>
      <c r="HV277"/>
      <c r="HW277"/>
      <c r="HX277"/>
      <c r="HY277"/>
      <c r="HZ277"/>
      <c r="IA277"/>
      <c r="IB277"/>
      <c r="IC277"/>
      <c r="ID277"/>
      <c r="IE277"/>
      <c r="IF277"/>
      <c r="IG277"/>
      <c r="IH277"/>
      <c r="II277"/>
      <c r="IJ277"/>
      <c r="IK277"/>
      <c r="IL277"/>
      <c r="IM277"/>
      <c r="IN277"/>
      <c r="IO277"/>
      <c r="IP277"/>
      <c r="IQ277"/>
      <c r="IR277"/>
      <c r="IS277"/>
      <c r="IT277"/>
      <c r="IU277"/>
      <c r="IV277"/>
      <c r="IW277"/>
      <c r="IX277"/>
      <c r="IY277"/>
      <c r="IZ277"/>
      <c r="JA277"/>
      <c r="JB277"/>
      <c r="JC277"/>
      <c r="JD277"/>
      <c r="JE277"/>
      <c r="JF277"/>
      <c r="JG277"/>
      <c r="JH277"/>
      <c r="JI277"/>
      <c r="JJ277"/>
      <c r="JK277"/>
      <c r="JL277"/>
      <c r="JM277"/>
      <c r="JN277"/>
      <c r="JO277"/>
      <c r="JP277"/>
      <c r="JQ277"/>
      <c r="JR277"/>
      <c r="JS277"/>
      <c r="JT277"/>
      <c r="JU277"/>
      <c r="JV277"/>
      <c r="JW277"/>
      <c r="JX277"/>
      <c r="JY277"/>
      <c r="JZ277"/>
      <c r="KA277"/>
      <c r="KB277"/>
      <c r="KC277"/>
      <c r="KD277"/>
      <c r="KE277"/>
      <c r="KF277"/>
      <c r="KG277"/>
      <c r="KH277"/>
      <c r="KI277"/>
      <c r="KJ277"/>
      <c r="KK277"/>
      <c r="KL277"/>
      <c r="KM277"/>
      <c r="KN277"/>
      <c r="KO277"/>
      <c r="KP277"/>
      <c r="KQ277"/>
      <c r="KR277"/>
      <c r="KS277"/>
      <c r="KT277"/>
      <c r="KU277"/>
      <c r="KV277"/>
      <c r="KW277"/>
      <c r="KX277"/>
      <c r="KY277"/>
      <c r="KZ277"/>
      <c r="LA277"/>
      <c r="LB277"/>
      <c r="LC277"/>
      <c r="LD277"/>
      <c r="LE277"/>
      <c r="LF277"/>
      <c r="LG277"/>
      <c r="LH277"/>
      <c r="LI277"/>
      <c r="LJ277"/>
    </row>
    <row r="278" spans="1:322" ht="15" customHeight="1" x14ac:dyDescent="0.3">
      <c r="A278" s="129" t="s">
        <v>131</v>
      </c>
      <c r="B278" s="127" t="s">
        <v>2516</v>
      </c>
      <c r="C278" s="127" t="s">
        <v>4171</v>
      </c>
      <c r="D278" s="126" t="s">
        <v>3124</v>
      </c>
      <c r="E278" s="128" t="s">
        <v>91</v>
      </c>
      <c r="F278" s="126" t="s">
        <v>3032</v>
      </c>
      <c r="G278" s="127"/>
      <c r="H278" s="126" t="s">
        <v>520</v>
      </c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  <c r="DO278"/>
      <c r="DP278"/>
      <c r="DQ278"/>
      <c r="DR278"/>
      <c r="DS278"/>
      <c r="DT278"/>
      <c r="DU278"/>
      <c r="DV278"/>
      <c r="DW278"/>
      <c r="DX278"/>
      <c r="DY278"/>
      <c r="DZ278"/>
      <c r="EA278"/>
      <c r="EB278"/>
      <c r="EC278"/>
      <c r="ED278"/>
      <c r="EE278"/>
      <c r="EF278"/>
      <c r="EG278"/>
      <c r="EH278"/>
      <c r="EI278"/>
      <c r="EJ278"/>
      <c r="EK278"/>
      <c r="EL278"/>
      <c r="EM278"/>
      <c r="EN278"/>
      <c r="EO278"/>
      <c r="EP278"/>
      <c r="EQ278"/>
      <c r="ER278"/>
      <c r="ES278"/>
      <c r="ET278"/>
      <c r="EU278"/>
      <c r="EV278"/>
      <c r="EW278"/>
      <c r="EX278"/>
      <c r="EY278"/>
      <c r="EZ278"/>
      <c r="FA278"/>
      <c r="FB278"/>
      <c r="FC278"/>
      <c r="FD278"/>
      <c r="FE278"/>
      <c r="FF278"/>
      <c r="FG278"/>
      <c r="FH278"/>
      <c r="FI278"/>
      <c r="FJ278"/>
      <c r="FK278"/>
      <c r="FL278"/>
      <c r="FM278"/>
      <c r="FN278"/>
      <c r="FO278"/>
      <c r="FP278"/>
      <c r="FQ278"/>
      <c r="FR278"/>
      <c r="FS278"/>
      <c r="FT278"/>
      <c r="FU278"/>
      <c r="FV278"/>
      <c r="FW278"/>
      <c r="FX278"/>
      <c r="FY278"/>
      <c r="FZ278"/>
      <c r="GA278"/>
      <c r="GB278"/>
      <c r="GC278"/>
      <c r="GD278"/>
      <c r="GE278"/>
      <c r="GF278"/>
      <c r="GG278"/>
      <c r="GH278"/>
      <c r="GI278"/>
      <c r="GJ278"/>
      <c r="GK278"/>
      <c r="GL278"/>
      <c r="GM278"/>
      <c r="GN278"/>
      <c r="GO278"/>
      <c r="GP278"/>
      <c r="GQ278"/>
      <c r="GR278"/>
      <c r="GS278"/>
      <c r="GT278"/>
      <c r="GU278"/>
      <c r="GV278"/>
      <c r="GW278"/>
      <c r="GX278"/>
      <c r="GY278"/>
      <c r="GZ278"/>
      <c r="HA278"/>
      <c r="HB278"/>
      <c r="HC278"/>
      <c r="HD278"/>
      <c r="HE278"/>
      <c r="HF278"/>
      <c r="HG278"/>
      <c r="HH278"/>
      <c r="HI278"/>
      <c r="HJ278"/>
      <c r="HK278"/>
      <c r="HL278"/>
      <c r="HM278"/>
      <c r="HN278"/>
      <c r="HO278"/>
      <c r="HP278"/>
      <c r="HQ278"/>
      <c r="HR278"/>
      <c r="HS278"/>
      <c r="HT278"/>
      <c r="HU278"/>
      <c r="HV278"/>
      <c r="HW278"/>
      <c r="HX278"/>
      <c r="HY278"/>
      <c r="HZ278"/>
      <c r="IA278"/>
      <c r="IB278"/>
      <c r="IC278"/>
      <c r="ID278"/>
      <c r="IE278"/>
      <c r="IF278"/>
      <c r="IG278"/>
      <c r="IH278"/>
      <c r="II278"/>
      <c r="IJ278"/>
      <c r="IK278"/>
      <c r="IL278"/>
      <c r="IM278"/>
      <c r="IN278"/>
      <c r="IO278"/>
      <c r="IP278"/>
      <c r="IQ278"/>
      <c r="IR278"/>
      <c r="IS278"/>
      <c r="IT278"/>
      <c r="IU278"/>
      <c r="IV278"/>
      <c r="IW278"/>
      <c r="IX278"/>
      <c r="IY278"/>
      <c r="IZ278"/>
      <c r="JA278"/>
      <c r="JB278"/>
      <c r="JC278"/>
      <c r="JD278"/>
      <c r="JE278"/>
      <c r="JF278"/>
      <c r="JG278"/>
      <c r="JH278"/>
      <c r="JI278"/>
      <c r="JJ278"/>
      <c r="JK278"/>
      <c r="JL278"/>
      <c r="JM278"/>
      <c r="JN278"/>
      <c r="JO278"/>
      <c r="JP278"/>
      <c r="JQ278"/>
      <c r="JR278"/>
      <c r="JS278"/>
      <c r="JT278"/>
      <c r="JU278"/>
      <c r="JV278"/>
      <c r="JW278"/>
      <c r="JX278"/>
      <c r="JY278"/>
      <c r="JZ278"/>
      <c r="KA278"/>
      <c r="KB278"/>
      <c r="KC278"/>
      <c r="KD278"/>
      <c r="KE278"/>
      <c r="KF278"/>
      <c r="KG278"/>
      <c r="KH278"/>
      <c r="KI278"/>
      <c r="KJ278"/>
      <c r="KK278"/>
      <c r="KL278"/>
      <c r="KM278"/>
      <c r="KN278"/>
      <c r="KO278"/>
      <c r="KP278"/>
      <c r="KQ278"/>
      <c r="KR278"/>
      <c r="KS278"/>
      <c r="KT278"/>
      <c r="KU278"/>
      <c r="KV278"/>
      <c r="KW278"/>
      <c r="KX278"/>
      <c r="KY278"/>
      <c r="KZ278"/>
      <c r="LA278"/>
      <c r="LB278"/>
      <c r="LC278"/>
      <c r="LD278"/>
      <c r="LE278"/>
      <c r="LF278"/>
      <c r="LG278"/>
      <c r="LH278"/>
      <c r="LI278"/>
      <c r="LJ278"/>
    </row>
    <row r="279" spans="1:322" ht="15" customHeight="1" x14ac:dyDescent="0.3">
      <c r="A279" s="129" t="s">
        <v>132</v>
      </c>
      <c r="B279" s="127" t="s">
        <v>2516</v>
      </c>
      <c r="C279" s="127" t="s">
        <v>4171</v>
      </c>
      <c r="D279" s="126" t="s">
        <v>3124</v>
      </c>
      <c r="E279" s="128" t="s">
        <v>91</v>
      </c>
      <c r="F279" s="126" t="s">
        <v>3032</v>
      </c>
      <c r="G279" s="127"/>
      <c r="H279" s="126" t="s">
        <v>520</v>
      </c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  <c r="DO279"/>
      <c r="DP279"/>
      <c r="DQ279"/>
      <c r="DR279"/>
      <c r="DS279"/>
      <c r="DT279"/>
      <c r="DU279"/>
      <c r="DV279"/>
      <c r="DW279"/>
      <c r="DX279"/>
      <c r="DY279"/>
      <c r="DZ279"/>
      <c r="EA279"/>
      <c r="EB279"/>
      <c r="EC279"/>
      <c r="ED279"/>
      <c r="EE279"/>
      <c r="EF279"/>
      <c r="EG279"/>
      <c r="EH279"/>
      <c r="EI279"/>
      <c r="EJ279"/>
      <c r="EK279"/>
      <c r="EL279"/>
      <c r="EM279"/>
      <c r="EN279"/>
      <c r="EO279"/>
      <c r="EP279"/>
      <c r="EQ279"/>
      <c r="ER279"/>
      <c r="ES279"/>
      <c r="ET279"/>
      <c r="EU279"/>
      <c r="EV279"/>
      <c r="EW279"/>
      <c r="EX279"/>
      <c r="EY279"/>
      <c r="EZ279"/>
      <c r="FA279"/>
      <c r="FB279"/>
      <c r="FC279"/>
      <c r="FD279"/>
      <c r="FE279"/>
      <c r="FF279"/>
      <c r="FG279"/>
      <c r="FH279"/>
      <c r="FI279"/>
      <c r="FJ279"/>
      <c r="FK279"/>
      <c r="FL279"/>
      <c r="FM279"/>
      <c r="FN279"/>
      <c r="FO279"/>
      <c r="FP279"/>
      <c r="FQ279"/>
      <c r="FR279"/>
      <c r="FS279"/>
      <c r="FT279"/>
      <c r="FU279"/>
      <c r="FV279"/>
      <c r="FW279"/>
      <c r="FX279"/>
      <c r="FY279"/>
      <c r="FZ279"/>
      <c r="GA279"/>
      <c r="GB279"/>
      <c r="GC279"/>
      <c r="GD279"/>
      <c r="GE279"/>
      <c r="GF279"/>
      <c r="GG279"/>
      <c r="GH279"/>
      <c r="GI279"/>
      <c r="GJ279"/>
      <c r="GK279"/>
      <c r="GL279"/>
      <c r="GM279"/>
      <c r="GN279"/>
      <c r="GO279"/>
      <c r="GP279"/>
      <c r="GQ279"/>
      <c r="GR279"/>
      <c r="GS279"/>
      <c r="GT279"/>
      <c r="GU279"/>
      <c r="GV279"/>
      <c r="GW279"/>
      <c r="GX279"/>
      <c r="GY279"/>
      <c r="GZ279"/>
      <c r="HA279"/>
      <c r="HB279"/>
      <c r="HC279"/>
      <c r="HD279"/>
      <c r="HE279"/>
      <c r="HF279"/>
      <c r="HG279"/>
      <c r="HH279"/>
      <c r="HI279"/>
      <c r="HJ279"/>
      <c r="HK279"/>
      <c r="HL279"/>
      <c r="HM279"/>
      <c r="HN279"/>
      <c r="HO279"/>
      <c r="HP279"/>
      <c r="HQ279"/>
      <c r="HR279"/>
      <c r="HS279"/>
      <c r="HT279"/>
      <c r="HU279"/>
      <c r="HV279"/>
      <c r="HW279"/>
      <c r="HX279"/>
      <c r="HY279"/>
      <c r="HZ279"/>
      <c r="IA279"/>
      <c r="IB279"/>
      <c r="IC279"/>
      <c r="ID279"/>
      <c r="IE279"/>
      <c r="IF279"/>
      <c r="IG279"/>
      <c r="IH279"/>
      <c r="II279"/>
      <c r="IJ279"/>
      <c r="IK279"/>
      <c r="IL279"/>
      <c r="IM279"/>
      <c r="IN279"/>
      <c r="IO279"/>
      <c r="IP279"/>
      <c r="IQ279"/>
      <c r="IR279"/>
      <c r="IS279"/>
      <c r="IT279"/>
      <c r="IU279"/>
      <c r="IV279"/>
      <c r="IW279"/>
      <c r="IX279"/>
      <c r="IY279"/>
      <c r="IZ279"/>
      <c r="JA279"/>
      <c r="JB279"/>
      <c r="JC279"/>
      <c r="JD279"/>
      <c r="JE279"/>
      <c r="JF279"/>
      <c r="JG279"/>
      <c r="JH279"/>
      <c r="JI279"/>
      <c r="JJ279"/>
      <c r="JK279"/>
      <c r="JL279"/>
      <c r="JM279"/>
      <c r="JN279"/>
      <c r="JO279"/>
      <c r="JP279"/>
      <c r="JQ279"/>
      <c r="JR279"/>
      <c r="JS279"/>
      <c r="JT279"/>
      <c r="JU279"/>
      <c r="JV279"/>
      <c r="JW279"/>
      <c r="JX279"/>
      <c r="JY279"/>
      <c r="JZ279"/>
      <c r="KA279"/>
      <c r="KB279"/>
      <c r="KC279"/>
      <c r="KD279"/>
      <c r="KE279"/>
      <c r="KF279"/>
      <c r="KG279"/>
      <c r="KH279"/>
      <c r="KI279"/>
      <c r="KJ279"/>
      <c r="KK279"/>
      <c r="KL279"/>
      <c r="KM279"/>
      <c r="KN279"/>
      <c r="KO279"/>
      <c r="KP279"/>
      <c r="KQ279"/>
      <c r="KR279"/>
      <c r="KS279"/>
      <c r="KT279"/>
      <c r="KU279"/>
      <c r="KV279"/>
      <c r="KW279"/>
      <c r="KX279"/>
      <c r="KY279"/>
      <c r="KZ279"/>
      <c r="LA279"/>
      <c r="LB279"/>
      <c r="LC279"/>
      <c r="LD279"/>
      <c r="LE279"/>
      <c r="LF279"/>
      <c r="LG279"/>
      <c r="LH279"/>
      <c r="LI279"/>
      <c r="LJ279"/>
    </row>
    <row r="280" spans="1:322" ht="15" customHeight="1" x14ac:dyDescent="0.3">
      <c r="A280" s="129" t="s">
        <v>330</v>
      </c>
      <c r="B280" s="127"/>
      <c r="C280" s="130" t="s">
        <v>4174</v>
      </c>
      <c r="D280" s="126" t="s">
        <v>331</v>
      </c>
      <c r="E280" s="128">
        <v>44255</v>
      </c>
      <c r="F280" s="126" t="s">
        <v>5116</v>
      </c>
      <c r="G280" s="127"/>
      <c r="H280" s="126" t="s">
        <v>5</v>
      </c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E280"/>
      <c r="DF280"/>
      <c r="DG280"/>
      <c r="DH280"/>
      <c r="DI280"/>
      <c r="DJ280"/>
      <c r="DK280"/>
      <c r="DL280"/>
      <c r="DM280"/>
      <c r="DN280"/>
      <c r="DO280"/>
      <c r="DP280"/>
      <c r="DQ280"/>
      <c r="DR280"/>
      <c r="DS280"/>
      <c r="DT280"/>
      <c r="DU280"/>
      <c r="DV280"/>
      <c r="DW280"/>
      <c r="DX280"/>
      <c r="DY280"/>
      <c r="DZ280"/>
      <c r="EA280"/>
      <c r="EB280"/>
      <c r="EC280"/>
      <c r="ED280"/>
      <c r="EE280"/>
      <c r="EF280"/>
      <c r="EG280"/>
      <c r="EH280"/>
      <c r="EI280"/>
      <c r="EJ280"/>
      <c r="EK280"/>
      <c r="EL280"/>
      <c r="EM280"/>
      <c r="EN280"/>
      <c r="EO280"/>
      <c r="EP280"/>
      <c r="EQ280"/>
      <c r="ER280"/>
      <c r="ES280"/>
      <c r="ET280"/>
      <c r="EU280"/>
      <c r="EV280"/>
      <c r="EW280"/>
      <c r="EX280"/>
      <c r="EY280"/>
      <c r="EZ280"/>
      <c r="FA280"/>
      <c r="FB280"/>
      <c r="FC280"/>
      <c r="FD280"/>
      <c r="FE280"/>
      <c r="FF280"/>
      <c r="FG280"/>
      <c r="FH280"/>
      <c r="FI280"/>
      <c r="FJ280"/>
      <c r="FK280"/>
      <c r="FL280"/>
      <c r="FM280"/>
      <c r="FN280"/>
      <c r="FO280"/>
      <c r="FP280"/>
      <c r="FQ280"/>
      <c r="FR280"/>
      <c r="FS280"/>
      <c r="FT280"/>
      <c r="FU280"/>
      <c r="FV280"/>
      <c r="FW280"/>
      <c r="FX280"/>
      <c r="FY280"/>
      <c r="FZ280"/>
      <c r="GA280"/>
      <c r="GB280"/>
      <c r="GC280"/>
      <c r="GD280"/>
      <c r="GE280"/>
      <c r="GF280"/>
      <c r="GG280"/>
      <c r="GH280"/>
      <c r="GI280"/>
      <c r="GJ280"/>
      <c r="GK280"/>
      <c r="GL280"/>
      <c r="GM280"/>
      <c r="GN280"/>
      <c r="GO280"/>
      <c r="GP280"/>
      <c r="GQ280"/>
      <c r="GR280"/>
      <c r="GS280"/>
      <c r="GT280"/>
      <c r="GU280"/>
      <c r="GV280"/>
      <c r="GW280"/>
      <c r="GX280"/>
      <c r="GY280"/>
      <c r="GZ280"/>
      <c r="HA280"/>
      <c r="HB280"/>
      <c r="HC280"/>
      <c r="HD280"/>
      <c r="HE280"/>
      <c r="HF280"/>
      <c r="HG280"/>
      <c r="HH280"/>
      <c r="HI280"/>
      <c r="HJ280"/>
      <c r="HK280"/>
      <c r="HL280"/>
      <c r="HM280"/>
      <c r="HN280"/>
      <c r="HO280"/>
      <c r="HP280"/>
      <c r="HQ280"/>
      <c r="HR280"/>
      <c r="HS280"/>
      <c r="HT280"/>
      <c r="HU280"/>
      <c r="HV280"/>
      <c r="HW280"/>
      <c r="HX280"/>
      <c r="HY280"/>
      <c r="HZ280"/>
      <c r="IA280"/>
      <c r="IB280"/>
      <c r="IC280"/>
      <c r="ID280"/>
      <c r="IE280"/>
      <c r="IF280"/>
      <c r="IG280"/>
      <c r="IH280"/>
      <c r="II280"/>
      <c r="IJ280"/>
      <c r="IK280"/>
      <c r="IL280"/>
      <c r="IM280"/>
      <c r="IN280"/>
      <c r="IO280"/>
      <c r="IP280"/>
      <c r="IQ280"/>
      <c r="IR280"/>
      <c r="IS280"/>
      <c r="IT280"/>
      <c r="IU280"/>
      <c r="IV280"/>
      <c r="IW280"/>
      <c r="IX280"/>
      <c r="IY280"/>
      <c r="IZ280"/>
      <c r="JA280"/>
      <c r="JB280"/>
      <c r="JC280"/>
      <c r="JD280"/>
      <c r="JE280"/>
      <c r="JF280"/>
      <c r="JG280"/>
      <c r="JH280"/>
      <c r="JI280"/>
      <c r="JJ280"/>
      <c r="JK280"/>
      <c r="JL280"/>
      <c r="JM280"/>
      <c r="JN280"/>
      <c r="JO280"/>
      <c r="JP280"/>
      <c r="JQ280"/>
      <c r="JR280"/>
      <c r="JS280"/>
      <c r="JT280"/>
      <c r="JU280"/>
      <c r="JV280"/>
      <c r="JW280"/>
      <c r="JX280"/>
      <c r="JY280"/>
      <c r="JZ280"/>
      <c r="KA280"/>
      <c r="KB280"/>
      <c r="KC280"/>
      <c r="KD280"/>
      <c r="KE280"/>
      <c r="KF280"/>
      <c r="KG280"/>
      <c r="KH280"/>
      <c r="KI280"/>
      <c r="KJ280"/>
      <c r="KK280"/>
      <c r="KL280"/>
      <c r="KM280"/>
      <c r="KN280"/>
      <c r="KO280"/>
      <c r="KP280"/>
      <c r="KQ280"/>
      <c r="KR280"/>
      <c r="KS280"/>
      <c r="KT280"/>
      <c r="KU280"/>
      <c r="KV280"/>
      <c r="KW280"/>
      <c r="KX280"/>
      <c r="KY280"/>
      <c r="KZ280"/>
      <c r="LA280"/>
      <c r="LB280"/>
      <c r="LC280"/>
      <c r="LD280"/>
      <c r="LE280"/>
      <c r="LF280"/>
      <c r="LG280"/>
      <c r="LH280"/>
      <c r="LI280"/>
      <c r="LJ280"/>
    </row>
    <row r="281" spans="1:322" ht="15" customHeight="1" x14ac:dyDescent="0.3">
      <c r="A281" s="129" t="s">
        <v>1522</v>
      </c>
      <c r="B281" s="127" t="s">
        <v>2516</v>
      </c>
      <c r="C281" s="127" t="s">
        <v>4177</v>
      </c>
      <c r="D281" s="126" t="s">
        <v>1523</v>
      </c>
      <c r="E281" s="128">
        <v>44048</v>
      </c>
      <c r="F281" s="126" t="s">
        <v>3154</v>
      </c>
      <c r="G281" s="127">
        <v>5445</v>
      </c>
      <c r="H281" s="126" t="s">
        <v>520</v>
      </c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  <c r="DO281"/>
      <c r="DP281"/>
      <c r="DQ281"/>
      <c r="DR281"/>
      <c r="DS281"/>
      <c r="DT281"/>
      <c r="DU281"/>
      <c r="DV281"/>
      <c r="DW281"/>
      <c r="DX281"/>
      <c r="DY281"/>
      <c r="DZ281"/>
      <c r="EA281"/>
      <c r="EB281"/>
      <c r="EC281"/>
      <c r="ED281"/>
      <c r="EE281"/>
      <c r="EF281"/>
      <c r="EG281"/>
      <c r="EH281"/>
      <c r="EI281"/>
      <c r="EJ281"/>
      <c r="EK281"/>
      <c r="EL281"/>
      <c r="EM281"/>
      <c r="EN281"/>
      <c r="EO281"/>
      <c r="EP281"/>
      <c r="EQ281"/>
      <c r="ER281"/>
      <c r="ES281"/>
      <c r="ET281"/>
      <c r="EU281"/>
      <c r="EV281"/>
      <c r="EW281"/>
      <c r="EX281"/>
      <c r="EY281"/>
      <c r="EZ281"/>
      <c r="FA281"/>
      <c r="FB281"/>
      <c r="FC281"/>
      <c r="FD281"/>
      <c r="FE281"/>
      <c r="FF281"/>
      <c r="FG281"/>
      <c r="FH281"/>
      <c r="FI281"/>
      <c r="FJ281"/>
      <c r="FK281"/>
      <c r="FL281"/>
      <c r="FM281"/>
      <c r="FN281"/>
      <c r="FO281"/>
      <c r="FP281"/>
      <c r="FQ281"/>
      <c r="FR281"/>
      <c r="FS281"/>
      <c r="FT281"/>
      <c r="FU281"/>
      <c r="FV281"/>
      <c r="FW281"/>
      <c r="FX281"/>
      <c r="FY281"/>
      <c r="FZ281"/>
      <c r="GA281"/>
      <c r="GB281"/>
      <c r="GC281"/>
      <c r="GD281"/>
      <c r="GE281"/>
      <c r="GF281"/>
      <c r="GG281"/>
      <c r="GH281"/>
      <c r="GI281"/>
      <c r="GJ281"/>
      <c r="GK281"/>
      <c r="GL281"/>
      <c r="GM281"/>
      <c r="GN281"/>
      <c r="GO281"/>
      <c r="GP281"/>
      <c r="GQ281"/>
      <c r="GR281"/>
      <c r="GS281"/>
      <c r="GT281"/>
      <c r="GU281"/>
      <c r="GV281"/>
      <c r="GW281"/>
      <c r="GX281"/>
      <c r="GY281"/>
      <c r="GZ281"/>
      <c r="HA281"/>
      <c r="HB281"/>
      <c r="HC281"/>
      <c r="HD281"/>
      <c r="HE281"/>
      <c r="HF281"/>
      <c r="HG281"/>
      <c r="HH281"/>
      <c r="HI281"/>
      <c r="HJ281"/>
      <c r="HK281"/>
      <c r="HL281"/>
      <c r="HM281"/>
      <c r="HN281"/>
      <c r="HO281"/>
      <c r="HP281"/>
      <c r="HQ281"/>
      <c r="HR281"/>
      <c r="HS281"/>
      <c r="HT281"/>
      <c r="HU281"/>
      <c r="HV281"/>
      <c r="HW281"/>
      <c r="HX281"/>
      <c r="HY281"/>
      <c r="HZ281"/>
      <c r="IA281"/>
      <c r="IB281"/>
      <c r="IC281"/>
      <c r="ID281"/>
      <c r="IE281"/>
      <c r="IF281"/>
      <c r="IG281"/>
      <c r="IH281"/>
      <c r="II281"/>
      <c r="IJ281"/>
      <c r="IK281"/>
      <c r="IL281"/>
      <c r="IM281"/>
      <c r="IN281"/>
      <c r="IO281"/>
      <c r="IP281"/>
      <c r="IQ281"/>
      <c r="IR281"/>
      <c r="IS281"/>
      <c r="IT281"/>
      <c r="IU281"/>
      <c r="IV281"/>
      <c r="IW281"/>
      <c r="IX281"/>
      <c r="IY281"/>
      <c r="IZ281"/>
      <c r="JA281"/>
      <c r="JB281"/>
      <c r="JC281"/>
      <c r="JD281"/>
      <c r="JE281"/>
      <c r="JF281"/>
      <c r="JG281"/>
      <c r="JH281"/>
      <c r="JI281"/>
      <c r="JJ281"/>
      <c r="JK281"/>
      <c r="JL281"/>
      <c r="JM281"/>
      <c r="JN281"/>
      <c r="JO281"/>
      <c r="JP281"/>
      <c r="JQ281"/>
      <c r="JR281"/>
      <c r="JS281"/>
      <c r="JT281"/>
      <c r="JU281"/>
      <c r="JV281"/>
      <c r="JW281"/>
      <c r="JX281"/>
      <c r="JY281"/>
      <c r="JZ281"/>
      <c r="KA281"/>
      <c r="KB281"/>
      <c r="KC281"/>
      <c r="KD281"/>
      <c r="KE281"/>
      <c r="KF281"/>
      <c r="KG281"/>
      <c r="KH281"/>
      <c r="KI281"/>
      <c r="KJ281"/>
      <c r="KK281"/>
      <c r="KL281"/>
      <c r="KM281"/>
      <c r="KN281"/>
      <c r="KO281"/>
      <c r="KP281"/>
      <c r="KQ281"/>
      <c r="KR281"/>
      <c r="KS281"/>
      <c r="KT281"/>
      <c r="KU281"/>
      <c r="KV281"/>
      <c r="KW281"/>
      <c r="KX281"/>
      <c r="KY281"/>
      <c r="KZ281"/>
      <c r="LA281"/>
      <c r="LB281"/>
      <c r="LC281"/>
      <c r="LD281"/>
      <c r="LE281"/>
      <c r="LF281"/>
      <c r="LG281"/>
      <c r="LH281"/>
      <c r="LI281"/>
      <c r="LJ281"/>
    </row>
    <row r="282" spans="1:322" ht="15" customHeight="1" x14ac:dyDescent="0.3">
      <c r="A282" s="129" t="s">
        <v>1467</v>
      </c>
      <c r="B282" s="127" t="s">
        <v>2516</v>
      </c>
      <c r="C282" s="127"/>
      <c r="D282" s="126" t="s">
        <v>1282</v>
      </c>
      <c r="E282" s="128">
        <v>43925</v>
      </c>
      <c r="F282" s="126" t="s">
        <v>1469</v>
      </c>
      <c r="G282" s="127"/>
      <c r="H282" s="126" t="s">
        <v>520</v>
      </c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  <c r="DO282"/>
      <c r="DP282"/>
      <c r="DQ282"/>
      <c r="DR282"/>
      <c r="DS282"/>
      <c r="DT282"/>
      <c r="DU282"/>
      <c r="DV282"/>
      <c r="DW282"/>
      <c r="DX282"/>
      <c r="DY282"/>
      <c r="DZ282"/>
      <c r="EA282"/>
      <c r="EB282"/>
      <c r="EC282"/>
      <c r="ED282"/>
      <c r="EE282"/>
      <c r="EF282"/>
      <c r="EG282"/>
      <c r="EH282"/>
      <c r="EI282"/>
      <c r="EJ282"/>
      <c r="EK282"/>
      <c r="EL282"/>
      <c r="EM282"/>
      <c r="EN282"/>
      <c r="EO282"/>
      <c r="EP282"/>
      <c r="EQ282"/>
      <c r="ER282"/>
      <c r="ES282"/>
      <c r="ET282"/>
      <c r="EU282"/>
      <c r="EV282"/>
      <c r="EW282"/>
      <c r="EX282"/>
      <c r="EY282"/>
      <c r="EZ282"/>
      <c r="FA282"/>
      <c r="FB282"/>
      <c r="FC282"/>
      <c r="FD282"/>
      <c r="FE282"/>
      <c r="FF282"/>
      <c r="FG282"/>
      <c r="FH282"/>
      <c r="FI282"/>
      <c r="FJ282"/>
      <c r="FK282"/>
      <c r="FL282"/>
      <c r="FM282"/>
      <c r="FN282"/>
      <c r="FO282"/>
      <c r="FP282"/>
      <c r="FQ282"/>
      <c r="FR282"/>
      <c r="FS282"/>
      <c r="FT282"/>
      <c r="FU282"/>
      <c r="FV282"/>
      <c r="FW282"/>
      <c r="FX282"/>
      <c r="FY282"/>
      <c r="FZ282"/>
      <c r="GA282"/>
      <c r="GB282"/>
      <c r="GC282"/>
      <c r="GD282"/>
      <c r="GE282"/>
      <c r="GF282"/>
      <c r="GG282"/>
      <c r="GH282"/>
      <c r="GI282"/>
      <c r="GJ282"/>
      <c r="GK282"/>
      <c r="GL282"/>
      <c r="GM282"/>
      <c r="GN282"/>
      <c r="GO282"/>
      <c r="GP282"/>
      <c r="GQ282"/>
      <c r="GR282"/>
      <c r="GS282"/>
      <c r="GT282"/>
      <c r="GU282"/>
      <c r="GV282"/>
      <c r="GW282"/>
      <c r="GX282"/>
      <c r="GY282"/>
      <c r="GZ282"/>
      <c r="HA282"/>
      <c r="HB282"/>
      <c r="HC282"/>
      <c r="HD282"/>
      <c r="HE282"/>
      <c r="HF282"/>
      <c r="HG282"/>
      <c r="HH282"/>
      <c r="HI282"/>
      <c r="HJ282"/>
      <c r="HK282"/>
      <c r="HL282"/>
      <c r="HM282"/>
      <c r="HN282"/>
      <c r="HO282"/>
      <c r="HP282"/>
      <c r="HQ282"/>
      <c r="HR282"/>
      <c r="HS282"/>
      <c r="HT282"/>
      <c r="HU282"/>
      <c r="HV282"/>
      <c r="HW282"/>
      <c r="HX282"/>
      <c r="HY282"/>
      <c r="HZ282"/>
      <c r="IA282"/>
      <c r="IB282"/>
      <c r="IC282"/>
      <c r="ID282"/>
      <c r="IE282"/>
      <c r="IF282"/>
      <c r="IG282"/>
      <c r="IH282"/>
      <c r="II282"/>
      <c r="IJ282"/>
      <c r="IK282"/>
      <c r="IL282"/>
      <c r="IM282"/>
      <c r="IN282"/>
      <c r="IO282"/>
      <c r="IP282"/>
      <c r="IQ282"/>
      <c r="IR282"/>
      <c r="IS282"/>
      <c r="IT282"/>
      <c r="IU282"/>
      <c r="IV282"/>
      <c r="IW282"/>
      <c r="IX282"/>
      <c r="IY282"/>
      <c r="IZ282"/>
      <c r="JA282"/>
      <c r="JB282"/>
      <c r="JC282"/>
      <c r="JD282"/>
      <c r="JE282"/>
      <c r="JF282"/>
      <c r="JG282"/>
      <c r="JH282"/>
      <c r="JI282"/>
      <c r="JJ282"/>
      <c r="JK282"/>
      <c r="JL282"/>
      <c r="JM282"/>
      <c r="JN282"/>
      <c r="JO282"/>
      <c r="JP282"/>
      <c r="JQ282"/>
      <c r="JR282"/>
      <c r="JS282"/>
      <c r="JT282"/>
      <c r="JU282"/>
      <c r="JV282"/>
      <c r="JW282"/>
      <c r="JX282"/>
      <c r="JY282"/>
      <c r="JZ282"/>
      <c r="KA282"/>
      <c r="KB282"/>
      <c r="KC282"/>
      <c r="KD282"/>
      <c r="KE282"/>
      <c r="KF282"/>
      <c r="KG282"/>
      <c r="KH282"/>
      <c r="KI282"/>
      <c r="KJ282"/>
      <c r="KK282"/>
      <c r="KL282"/>
      <c r="KM282"/>
      <c r="KN282"/>
      <c r="KO282"/>
      <c r="KP282"/>
      <c r="KQ282"/>
      <c r="KR282"/>
      <c r="KS282"/>
      <c r="KT282"/>
      <c r="KU282"/>
      <c r="KV282"/>
      <c r="KW282"/>
      <c r="KX282"/>
      <c r="KY282"/>
      <c r="KZ282"/>
      <c r="LA282"/>
      <c r="LB282"/>
      <c r="LC282"/>
      <c r="LD282"/>
      <c r="LE282"/>
      <c r="LF282"/>
      <c r="LG282"/>
      <c r="LH282"/>
      <c r="LI282"/>
      <c r="LJ282"/>
    </row>
    <row r="283" spans="1:322" ht="15" customHeight="1" x14ac:dyDescent="0.3">
      <c r="A283" s="129" t="s">
        <v>4213</v>
      </c>
      <c r="B283" s="127" t="s">
        <v>2516</v>
      </c>
      <c r="C283" s="127" t="s">
        <v>4177</v>
      </c>
      <c r="D283" s="126" t="s">
        <v>5457</v>
      </c>
      <c r="E283" s="128">
        <v>44196</v>
      </c>
      <c r="F283" s="126" t="s">
        <v>69</v>
      </c>
      <c r="G283" s="127"/>
      <c r="H283" s="126" t="s">
        <v>1769</v>
      </c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  <c r="DO283"/>
      <c r="DP283"/>
      <c r="DQ283"/>
      <c r="DR283"/>
      <c r="DS283"/>
      <c r="DT283"/>
      <c r="DU283"/>
      <c r="DV283"/>
      <c r="DW283"/>
      <c r="DX283"/>
      <c r="DY283"/>
      <c r="DZ283"/>
      <c r="EA283"/>
      <c r="EB283"/>
      <c r="EC283"/>
      <c r="ED283"/>
      <c r="EE283"/>
      <c r="EF283"/>
      <c r="EG283"/>
      <c r="EH283"/>
      <c r="EI283"/>
      <c r="EJ283"/>
      <c r="EK283"/>
      <c r="EL283"/>
      <c r="EM283"/>
      <c r="EN283"/>
      <c r="EO283"/>
      <c r="EP283"/>
      <c r="EQ283"/>
      <c r="ER283"/>
      <c r="ES283"/>
      <c r="ET283"/>
      <c r="EU283"/>
      <c r="EV283"/>
      <c r="EW283"/>
      <c r="EX283"/>
      <c r="EY283"/>
      <c r="EZ283"/>
      <c r="FA283"/>
      <c r="FB283"/>
      <c r="FC283"/>
      <c r="FD283"/>
      <c r="FE283"/>
      <c r="FF283"/>
      <c r="FG283"/>
      <c r="FH283"/>
      <c r="FI283"/>
      <c r="FJ283"/>
      <c r="FK283"/>
      <c r="FL283"/>
      <c r="FM283"/>
      <c r="FN283"/>
      <c r="FO283"/>
      <c r="FP283"/>
      <c r="FQ283"/>
      <c r="FR283"/>
      <c r="FS283"/>
      <c r="FT283"/>
      <c r="FU283"/>
      <c r="FV283"/>
      <c r="FW283"/>
      <c r="FX283"/>
      <c r="FY283"/>
      <c r="FZ283"/>
      <c r="GA283"/>
      <c r="GB283"/>
      <c r="GC283"/>
      <c r="GD283"/>
      <c r="GE283"/>
      <c r="GF283"/>
      <c r="GG283"/>
      <c r="GH283"/>
      <c r="GI283"/>
      <c r="GJ283"/>
      <c r="GK283"/>
      <c r="GL283"/>
      <c r="GM283"/>
      <c r="GN283"/>
      <c r="GO283"/>
      <c r="GP283"/>
      <c r="GQ283"/>
      <c r="GR283"/>
      <c r="GS283"/>
      <c r="GT283"/>
      <c r="GU283"/>
      <c r="GV283"/>
      <c r="GW283"/>
      <c r="GX283"/>
      <c r="GY283"/>
      <c r="GZ283"/>
      <c r="HA283"/>
      <c r="HB283"/>
      <c r="HC283"/>
      <c r="HD283"/>
      <c r="HE283"/>
      <c r="HF283"/>
      <c r="HG283"/>
      <c r="HH283"/>
      <c r="HI283"/>
      <c r="HJ283"/>
      <c r="HK283"/>
      <c r="HL283"/>
      <c r="HM283"/>
      <c r="HN283"/>
      <c r="HO283"/>
      <c r="HP283"/>
      <c r="HQ283"/>
      <c r="HR283"/>
      <c r="HS283"/>
      <c r="HT283"/>
      <c r="HU283"/>
      <c r="HV283"/>
      <c r="HW283"/>
      <c r="HX283"/>
      <c r="HY283"/>
      <c r="HZ283"/>
      <c r="IA283"/>
      <c r="IB283"/>
      <c r="IC283"/>
      <c r="ID283"/>
      <c r="IE283"/>
      <c r="IF283"/>
      <c r="IG283"/>
      <c r="IH283"/>
      <c r="II283"/>
      <c r="IJ283"/>
      <c r="IK283"/>
      <c r="IL283"/>
      <c r="IM283"/>
      <c r="IN283"/>
      <c r="IO283"/>
      <c r="IP283"/>
      <c r="IQ283"/>
      <c r="IR283"/>
      <c r="IS283"/>
      <c r="IT283"/>
      <c r="IU283"/>
      <c r="IV283"/>
      <c r="IW283"/>
      <c r="IX283"/>
      <c r="IY283"/>
      <c r="IZ283"/>
      <c r="JA283"/>
      <c r="JB283"/>
      <c r="JC283"/>
      <c r="JD283"/>
      <c r="JE283"/>
      <c r="JF283"/>
      <c r="JG283"/>
      <c r="JH283"/>
      <c r="JI283"/>
      <c r="JJ283"/>
      <c r="JK283"/>
      <c r="JL283"/>
      <c r="JM283"/>
      <c r="JN283"/>
      <c r="JO283"/>
      <c r="JP283"/>
      <c r="JQ283"/>
      <c r="JR283"/>
      <c r="JS283"/>
      <c r="JT283"/>
      <c r="JU283"/>
      <c r="JV283"/>
      <c r="JW283"/>
      <c r="JX283"/>
      <c r="JY283"/>
      <c r="JZ283"/>
      <c r="KA283"/>
      <c r="KB283"/>
      <c r="KC283"/>
      <c r="KD283"/>
      <c r="KE283"/>
      <c r="KF283"/>
      <c r="KG283"/>
      <c r="KH283"/>
      <c r="KI283"/>
      <c r="KJ283"/>
      <c r="KK283"/>
      <c r="KL283"/>
      <c r="KM283"/>
      <c r="KN283"/>
      <c r="KO283"/>
      <c r="KP283"/>
      <c r="KQ283"/>
      <c r="KR283"/>
      <c r="KS283"/>
      <c r="KT283"/>
      <c r="KU283"/>
      <c r="KV283"/>
      <c r="KW283"/>
      <c r="KX283"/>
      <c r="KY283"/>
      <c r="KZ283"/>
      <c r="LA283"/>
      <c r="LB283"/>
      <c r="LC283"/>
      <c r="LD283"/>
      <c r="LE283"/>
      <c r="LF283"/>
      <c r="LG283"/>
      <c r="LH283"/>
      <c r="LI283"/>
      <c r="LJ283"/>
    </row>
    <row r="284" spans="1:322" ht="15" customHeight="1" x14ac:dyDescent="0.3">
      <c r="A284" s="129" t="s">
        <v>4353</v>
      </c>
      <c r="B284" s="127" t="s">
        <v>2516</v>
      </c>
      <c r="C284" s="127" t="s">
        <v>1961</v>
      </c>
      <c r="D284" s="126" t="s">
        <v>4354</v>
      </c>
      <c r="E284" s="128">
        <v>44944</v>
      </c>
      <c r="F284" s="126" t="s">
        <v>69</v>
      </c>
      <c r="G284" s="127">
        <v>3965</v>
      </c>
      <c r="H284" s="126" t="s">
        <v>5111</v>
      </c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  <c r="DO284"/>
      <c r="DP284"/>
      <c r="DQ284"/>
      <c r="DR284"/>
      <c r="DS284"/>
      <c r="DT284"/>
      <c r="DU284"/>
      <c r="DV284"/>
      <c r="DW284"/>
      <c r="DX284"/>
      <c r="DY284"/>
      <c r="DZ284"/>
      <c r="EA284"/>
      <c r="EB284"/>
      <c r="EC284"/>
      <c r="ED284"/>
      <c r="EE284"/>
      <c r="EF284"/>
      <c r="EG284"/>
      <c r="EH284"/>
      <c r="EI284"/>
      <c r="EJ284"/>
      <c r="EK284"/>
      <c r="EL284"/>
      <c r="EM284"/>
      <c r="EN284"/>
      <c r="EO284"/>
      <c r="EP284"/>
      <c r="EQ284"/>
      <c r="ER284"/>
      <c r="ES284"/>
      <c r="ET284"/>
      <c r="EU284"/>
      <c r="EV284"/>
      <c r="EW284"/>
      <c r="EX284"/>
      <c r="EY284"/>
      <c r="EZ284"/>
      <c r="FA284"/>
      <c r="FB284"/>
      <c r="FC284"/>
      <c r="FD284"/>
      <c r="FE284"/>
      <c r="FF284"/>
      <c r="FG284"/>
      <c r="FH284"/>
      <c r="FI284"/>
      <c r="FJ284"/>
      <c r="FK284"/>
      <c r="FL284"/>
      <c r="FM284"/>
      <c r="FN284"/>
      <c r="FO284"/>
      <c r="FP284"/>
      <c r="FQ284"/>
      <c r="FR284"/>
      <c r="FS284"/>
      <c r="FT284"/>
      <c r="FU284"/>
      <c r="FV284"/>
      <c r="FW284"/>
      <c r="FX284"/>
      <c r="FY284"/>
      <c r="FZ284"/>
      <c r="GA284"/>
      <c r="GB284"/>
      <c r="GC284"/>
      <c r="GD284"/>
      <c r="GE284"/>
      <c r="GF284"/>
      <c r="GG284"/>
      <c r="GH284"/>
      <c r="GI284"/>
      <c r="GJ284"/>
      <c r="GK284"/>
      <c r="GL284"/>
      <c r="GM284"/>
      <c r="GN284"/>
      <c r="GO284"/>
      <c r="GP284"/>
      <c r="GQ284"/>
      <c r="GR284"/>
      <c r="GS284"/>
      <c r="GT284"/>
      <c r="GU284"/>
      <c r="GV284"/>
      <c r="GW284"/>
      <c r="GX284"/>
      <c r="GY284"/>
      <c r="GZ284"/>
      <c r="HA284"/>
      <c r="HB284"/>
      <c r="HC284"/>
      <c r="HD284"/>
      <c r="HE284"/>
      <c r="HF284"/>
      <c r="HG284"/>
      <c r="HH284"/>
      <c r="HI284"/>
      <c r="HJ284"/>
      <c r="HK284"/>
      <c r="HL284"/>
      <c r="HM284"/>
      <c r="HN284"/>
      <c r="HO284"/>
      <c r="HP284"/>
      <c r="HQ284"/>
      <c r="HR284"/>
      <c r="HS284"/>
      <c r="HT284"/>
      <c r="HU284"/>
      <c r="HV284"/>
      <c r="HW284"/>
      <c r="HX284"/>
      <c r="HY284"/>
      <c r="HZ284"/>
      <c r="IA284"/>
      <c r="IB284"/>
      <c r="IC284"/>
      <c r="ID284"/>
      <c r="IE284"/>
      <c r="IF284"/>
      <c r="IG284"/>
      <c r="IH284"/>
      <c r="II284"/>
      <c r="IJ284"/>
      <c r="IK284"/>
      <c r="IL284"/>
      <c r="IM284"/>
      <c r="IN284"/>
      <c r="IO284"/>
      <c r="IP284"/>
      <c r="IQ284"/>
      <c r="IR284"/>
      <c r="IS284"/>
      <c r="IT284"/>
      <c r="IU284"/>
      <c r="IV284"/>
      <c r="IW284"/>
      <c r="IX284"/>
      <c r="IY284"/>
      <c r="IZ284"/>
      <c r="JA284"/>
      <c r="JB284"/>
      <c r="JC284"/>
      <c r="JD284"/>
      <c r="JE284"/>
      <c r="JF284"/>
      <c r="JG284"/>
      <c r="JH284"/>
      <c r="JI284"/>
      <c r="JJ284"/>
      <c r="JK284"/>
      <c r="JL284"/>
      <c r="JM284"/>
      <c r="JN284"/>
      <c r="JO284"/>
      <c r="JP284"/>
      <c r="JQ284"/>
      <c r="JR284"/>
      <c r="JS284"/>
      <c r="JT284"/>
      <c r="JU284"/>
      <c r="JV284"/>
      <c r="JW284"/>
      <c r="JX284"/>
      <c r="JY284"/>
      <c r="JZ284"/>
      <c r="KA284"/>
      <c r="KB284"/>
      <c r="KC284"/>
      <c r="KD284"/>
      <c r="KE284"/>
      <c r="KF284"/>
      <c r="KG284"/>
      <c r="KH284"/>
      <c r="KI284"/>
      <c r="KJ284"/>
      <c r="KK284"/>
      <c r="KL284"/>
      <c r="KM284"/>
      <c r="KN284"/>
      <c r="KO284"/>
      <c r="KP284"/>
      <c r="KQ284"/>
      <c r="KR284"/>
      <c r="KS284"/>
      <c r="KT284"/>
      <c r="KU284"/>
      <c r="KV284"/>
      <c r="KW284"/>
      <c r="KX284"/>
      <c r="KY284"/>
      <c r="KZ284"/>
      <c r="LA284"/>
      <c r="LB284"/>
      <c r="LC284"/>
      <c r="LD284"/>
      <c r="LE284"/>
      <c r="LF284"/>
      <c r="LG284"/>
      <c r="LH284"/>
      <c r="LI284"/>
      <c r="LJ284"/>
    </row>
    <row r="285" spans="1:322" ht="15" customHeight="1" x14ac:dyDescent="0.3">
      <c r="A285" s="129" t="s">
        <v>151</v>
      </c>
      <c r="B285" s="127" t="s">
        <v>2516</v>
      </c>
      <c r="C285" s="127"/>
      <c r="D285" s="126" t="s">
        <v>152</v>
      </c>
      <c r="E285" s="128">
        <v>45145</v>
      </c>
      <c r="F285" s="126" t="s">
        <v>176</v>
      </c>
      <c r="G285" s="127"/>
      <c r="H285" s="126" t="s">
        <v>42</v>
      </c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E285"/>
      <c r="DF285"/>
      <c r="DG285"/>
      <c r="DH285"/>
      <c r="DI285"/>
      <c r="DJ285"/>
      <c r="DK285"/>
      <c r="DL285"/>
      <c r="DM285"/>
      <c r="DN285"/>
      <c r="DO285"/>
      <c r="DP285"/>
      <c r="DQ285"/>
      <c r="DR285"/>
      <c r="DS285"/>
      <c r="DT285"/>
      <c r="DU285"/>
      <c r="DV285"/>
      <c r="DW285"/>
      <c r="DX285"/>
      <c r="DY285"/>
      <c r="DZ285"/>
      <c r="EA285"/>
      <c r="EB285"/>
      <c r="EC285"/>
      <c r="ED285"/>
      <c r="EE285"/>
      <c r="EF285"/>
      <c r="EG285"/>
      <c r="EH285"/>
      <c r="EI285"/>
      <c r="EJ285"/>
      <c r="EK285"/>
      <c r="EL285"/>
      <c r="EM285"/>
      <c r="EN285"/>
      <c r="EO285"/>
      <c r="EP285"/>
      <c r="EQ285"/>
      <c r="ER285"/>
      <c r="ES285"/>
      <c r="ET285"/>
      <c r="EU285"/>
      <c r="EV285"/>
      <c r="EW285"/>
      <c r="EX285"/>
      <c r="EY285"/>
      <c r="EZ285"/>
      <c r="FA285"/>
      <c r="FB285"/>
      <c r="FC285"/>
      <c r="FD285"/>
      <c r="FE285"/>
      <c r="FF285"/>
      <c r="FG285"/>
      <c r="FH285"/>
      <c r="FI285"/>
      <c r="FJ285"/>
      <c r="FK285"/>
      <c r="FL285"/>
      <c r="FM285"/>
      <c r="FN285"/>
      <c r="FO285"/>
      <c r="FP285"/>
      <c r="FQ285"/>
      <c r="FR285"/>
      <c r="FS285"/>
      <c r="FT285"/>
      <c r="FU285"/>
      <c r="FV285"/>
      <c r="FW285"/>
      <c r="FX285"/>
      <c r="FY285"/>
      <c r="FZ285"/>
      <c r="GA285"/>
      <c r="GB285"/>
      <c r="GC285"/>
      <c r="GD285"/>
      <c r="GE285"/>
      <c r="GF285"/>
      <c r="GG285"/>
      <c r="GH285"/>
      <c r="GI285"/>
      <c r="GJ285"/>
      <c r="GK285"/>
      <c r="GL285"/>
      <c r="GM285"/>
      <c r="GN285"/>
      <c r="GO285"/>
      <c r="GP285"/>
      <c r="GQ285"/>
      <c r="GR285"/>
      <c r="GS285"/>
      <c r="GT285"/>
      <c r="GU285"/>
      <c r="GV285"/>
      <c r="GW285"/>
      <c r="GX285"/>
      <c r="GY285"/>
      <c r="GZ285"/>
      <c r="HA285"/>
      <c r="HB285"/>
      <c r="HC285"/>
      <c r="HD285"/>
      <c r="HE285"/>
      <c r="HF285"/>
      <c r="HG285"/>
      <c r="HH285"/>
      <c r="HI285"/>
      <c r="HJ285"/>
      <c r="HK285"/>
      <c r="HL285"/>
      <c r="HM285"/>
      <c r="HN285"/>
      <c r="HO285"/>
      <c r="HP285"/>
      <c r="HQ285"/>
      <c r="HR285"/>
      <c r="HS285"/>
      <c r="HT285"/>
      <c r="HU285"/>
      <c r="HV285"/>
      <c r="HW285"/>
      <c r="HX285"/>
      <c r="HY285"/>
      <c r="HZ285"/>
      <c r="IA285"/>
      <c r="IB285"/>
      <c r="IC285"/>
      <c r="ID285"/>
      <c r="IE285"/>
      <c r="IF285"/>
      <c r="IG285"/>
      <c r="IH285"/>
      <c r="II285"/>
      <c r="IJ285"/>
      <c r="IK285"/>
      <c r="IL285"/>
      <c r="IM285"/>
      <c r="IN285"/>
      <c r="IO285"/>
      <c r="IP285"/>
      <c r="IQ285"/>
      <c r="IR285"/>
      <c r="IS285"/>
      <c r="IT285"/>
      <c r="IU285"/>
      <c r="IV285"/>
      <c r="IW285"/>
      <c r="IX285"/>
      <c r="IY285"/>
      <c r="IZ285"/>
      <c r="JA285"/>
      <c r="JB285"/>
      <c r="JC285"/>
      <c r="JD285"/>
      <c r="JE285"/>
      <c r="JF285"/>
      <c r="JG285"/>
      <c r="JH285"/>
      <c r="JI285"/>
      <c r="JJ285"/>
      <c r="JK285"/>
      <c r="JL285"/>
      <c r="JM285"/>
      <c r="JN285"/>
      <c r="JO285"/>
      <c r="JP285"/>
      <c r="JQ285"/>
      <c r="JR285"/>
      <c r="JS285"/>
      <c r="JT285"/>
      <c r="JU285"/>
      <c r="JV285"/>
      <c r="JW285"/>
      <c r="JX285"/>
      <c r="JY285"/>
      <c r="JZ285"/>
      <c r="KA285"/>
      <c r="KB285"/>
      <c r="KC285"/>
      <c r="KD285"/>
      <c r="KE285"/>
      <c r="KF285"/>
      <c r="KG285"/>
      <c r="KH285"/>
      <c r="KI285"/>
      <c r="KJ285"/>
      <c r="KK285"/>
      <c r="KL285"/>
      <c r="KM285"/>
      <c r="KN285"/>
      <c r="KO285"/>
      <c r="KP285"/>
      <c r="KQ285"/>
      <c r="KR285"/>
      <c r="KS285"/>
      <c r="KT285"/>
      <c r="KU285"/>
      <c r="KV285"/>
      <c r="KW285"/>
      <c r="KX285"/>
      <c r="KY285"/>
      <c r="KZ285"/>
      <c r="LA285"/>
      <c r="LB285"/>
      <c r="LC285"/>
      <c r="LD285"/>
      <c r="LE285"/>
      <c r="LF285"/>
      <c r="LG285"/>
      <c r="LH285"/>
      <c r="LI285"/>
      <c r="LJ285"/>
    </row>
    <row r="286" spans="1:322" ht="15" customHeight="1" x14ac:dyDescent="0.3">
      <c r="A286" s="129" t="s">
        <v>550</v>
      </c>
      <c r="B286" s="127" t="s">
        <v>551</v>
      </c>
      <c r="C286" s="127" t="s">
        <v>4171</v>
      </c>
      <c r="D286" s="126" t="s">
        <v>552</v>
      </c>
      <c r="E286" s="128">
        <v>43738</v>
      </c>
      <c r="F286" s="126" t="s">
        <v>176</v>
      </c>
      <c r="G286" s="127"/>
      <c r="H286" s="126" t="s">
        <v>1</v>
      </c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  <c r="DO286"/>
      <c r="DP286"/>
      <c r="DQ286"/>
      <c r="DR286"/>
      <c r="DS286"/>
      <c r="DT286"/>
      <c r="DU286"/>
      <c r="DV286"/>
      <c r="DW286"/>
      <c r="DX286"/>
      <c r="DY286"/>
      <c r="DZ286"/>
      <c r="EA286"/>
      <c r="EB286"/>
      <c r="EC286"/>
      <c r="ED286"/>
      <c r="EE286"/>
      <c r="EF286"/>
      <c r="EG286"/>
      <c r="EH286"/>
      <c r="EI286"/>
      <c r="EJ286"/>
      <c r="EK286"/>
      <c r="EL286"/>
      <c r="EM286"/>
      <c r="EN286"/>
      <c r="EO286"/>
      <c r="EP286"/>
      <c r="EQ286"/>
      <c r="ER286"/>
      <c r="ES286"/>
      <c r="ET286"/>
      <c r="EU286"/>
      <c r="EV286"/>
      <c r="EW286"/>
      <c r="EX286"/>
      <c r="EY286"/>
      <c r="EZ286"/>
      <c r="FA286"/>
      <c r="FB286"/>
      <c r="FC286"/>
      <c r="FD286"/>
      <c r="FE286"/>
      <c r="FF286"/>
      <c r="FG286"/>
      <c r="FH286"/>
      <c r="FI286"/>
      <c r="FJ286"/>
      <c r="FK286"/>
      <c r="FL286"/>
      <c r="FM286"/>
      <c r="FN286"/>
      <c r="FO286"/>
      <c r="FP286"/>
      <c r="FQ286"/>
      <c r="FR286"/>
      <c r="FS286"/>
      <c r="FT286"/>
      <c r="FU286"/>
      <c r="FV286"/>
      <c r="FW286"/>
      <c r="FX286"/>
      <c r="FY286"/>
      <c r="FZ286"/>
      <c r="GA286"/>
      <c r="GB286"/>
      <c r="GC286"/>
      <c r="GD286"/>
      <c r="GE286"/>
      <c r="GF286"/>
      <c r="GG286"/>
      <c r="GH286"/>
      <c r="GI286"/>
      <c r="GJ286"/>
      <c r="GK286"/>
      <c r="GL286"/>
      <c r="GM286"/>
      <c r="GN286"/>
      <c r="GO286"/>
      <c r="GP286"/>
      <c r="GQ286"/>
      <c r="GR286"/>
      <c r="GS286"/>
      <c r="GT286"/>
      <c r="GU286"/>
      <c r="GV286"/>
      <c r="GW286"/>
      <c r="GX286"/>
      <c r="GY286"/>
      <c r="GZ286"/>
      <c r="HA286"/>
      <c r="HB286"/>
      <c r="HC286"/>
      <c r="HD286"/>
      <c r="HE286"/>
      <c r="HF286"/>
      <c r="HG286"/>
      <c r="HH286"/>
      <c r="HI286"/>
      <c r="HJ286"/>
      <c r="HK286"/>
      <c r="HL286"/>
      <c r="HM286"/>
      <c r="HN286"/>
      <c r="HO286"/>
      <c r="HP286"/>
      <c r="HQ286"/>
      <c r="HR286"/>
      <c r="HS286"/>
      <c r="HT286"/>
      <c r="HU286"/>
      <c r="HV286"/>
      <c r="HW286"/>
      <c r="HX286"/>
      <c r="HY286"/>
      <c r="HZ286"/>
      <c r="IA286"/>
      <c r="IB286"/>
      <c r="IC286"/>
      <c r="ID286"/>
      <c r="IE286"/>
      <c r="IF286"/>
      <c r="IG286"/>
      <c r="IH286"/>
      <c r="II286"/>
      <c r="IJ286"/>
      <c r="IK286"/>
      <c r="IL286"/>
      <c r="IM286"/>
      <c r="IN286"/>
      <c r="IO286"/>
      <c r="IP286"/>
      <c r="IQ286"/>
      <c r="IR286"/>
      <c r="IS286"/>
      <c r="IT286"/>
      <c r="IU286"/>
      <c r="IV286"/>
      <c r="IW286"/>
      <c r="IX286"/>
      <c r="IY286"/>
      <c r="IZ286"/>
      <c r="JA286"/>
      <c r="JB286"/>
      <c r="JC286"/>
      <c r="JD286"/>
      <c r="JE286"/>
      <c r="JF286"/>
      <c r="JG286"/>
      <c r="JH286"/>
      <c r="JI286"/>
      <c r="JJ286"/>
      <c r="JK286"/>
      <c r="JL286"/>
      <c r="JM286"/>
      <c r="JN286"/>
      <c r="JO286"/>
      <c r="JP286"/>
      <c r="JQ286"/>
      <c r="JR286"/>
      <c r="JS286"/>
      <c r="JT286"/>
      <c r="JU286"/>
      <c r="JV286"/>
      <c r="JW286"/>
      <c r="JX286"/>
      <c r="JY286"/>
      <c r="JZ286"/>
      <c r="KA286"/>
      <c r="KB286"/>
      <c r="KC286"/>
      <c r="KD286"/>
      <c r="KE286"/>
      <c r="KF286"/>
      <c r="KG286"/>
      <c r="KH286"/>
      <c r="KI286"/>
      <c r="KJ286"/>
      <c r="KK286"/>
      <c r="KL286"/>
      <c r="KM286"/>
      <c r="KN286"/>
      <c r="KO286"/>
      <c r="KP286"/>
      <c r="KQ286"/>
      <c r="KR286"/>
      <c r="KS286"/>
      <c r="KT286"/>
      <c r="KU286"/>
      <c r="KV286"/>
      <c r="KW286"/>
      <c r="KX286"/>
      <c r="KY286"/>
      <c r="KZ286"/>
      <c r="LA286"/>
      <c r="LB286"/>
      <c r="LC286"/>
      <c r="LD286"/>
      <c r="LE286"/>
      <c r="LF286"/>
      <c r="LG286"/>
      <c r="LH286"/>
      <c r="LI286"/>
      <c r="LJ286"/>
    </row>
    <row r="287" spans="1:322" ht="15" customHeight="1" x14ac:dyDescent="0.3">
      <c r="A287" s="129" t="s">
        <v>3174</v>
      </c>
      <c r="B287" s="127" t="s">
        <v>3176</v>
      </c>
      <c r="C287" s="127" t="s">
        <v>3901</v>
      </c>
      <c r="D287" s="126" t="s">
        <v>1452</v>
      </c>
      <c r="E287" s="128">
        <v>44227</v>
      </c>
      <c r="F287" s="126" t="s">
        <v>1438</v>
      </c>
      <c r="G287" s="127"/>
      <c r="H287" s="126" t="s">
        <v>520</v>
      </c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  <c r="DO287"/>
      <c r="DP287"/>
      <c r="DQ287"/>
      <c r="DR287"/>
      <c r="DS287"/>
      <c r="DT287"/>
      <c r="DU287"/>
      <c r="DV287"/>
      <c r="DW287"/>
      <c r="DX287"/>
      <c r="DY287"/>
      <c r="DZ287"/>
      <c r="EA287"/>
      <c r="EB287"/>
      <c r="EC287"/>
      <c r="ED287"/>
      <c r="EE287"/>
      <c r="EF287"/>
      <c r="EG287"/>
      <c r="EH287"/>
      <c r="EI287"/>
      <c r="EJ287"/>
      <c r="EK287"/>
      <c r="EL287"/>
      <c r="EM287"/>
      <c r="EN287"/>
      <c r="EO287"/>
      <c r="EP287"/>
      <c r="EQ287"/>
      <c r="ER287"/>
      <c r="ES287"/>
      <c r="ET287"/>
      <c r="EU287"/>
      <c r="EV287"/>
      <c r="EW287"/>
      <c r="EX287"/>
      <c r="EY287"/>
      <c r="EZ287"/>
      <c r="FA287"/>
      <c r="FB287"/>
      <c r="FC287"/>
      <c r="FD287"/>
      <c r="FE287"/>
      <c r="FF287"/>
      <c r="FG287"/>
      <c r="FH287"/>
      <c r="FI287"/>
      <c r="FJ287"/>
      <c r="FK287"/>
      <c r="FL287"/>
      <c r="FM287"/>
      <c r="FN287"/>
      <c r="FO287"/>
      <c r="FP287"/>
      <c r="FQ287"/>
      <c r="FR287"/>
      <c r="FS287"/>
      <c r="FT287"/>
      <c r="FU287"/>
      <c r="FV287"/>
      <c r="FW287"/>
      <c r="FX287"/>
      <c r="FY287"/>
      <c r="FZ287"/>
      <c r="GA287"/>
      <c r="GB287"/>
      <c r="GC287"/>
      <c r="GD287"/>
      <c r="GE287"/>
      <c r="GF287"/>
      <c r="GG287"/>
      <c r="GH287"/>
      <c r="GI287"/>
      <c r="GJ287"/>
      <c r="GK287"/>
      <c r="GL287"/>
      <c r="GM287"/>
      <c r="GN287"/>
      <c r="GO287"/>
      <c r="GP287"/>
      <c r="GQ287"/>
      <c r="GR287"/>
      <c r="GS287"/>
      <c r="GT287"/>
      <c r="GU287"/>
      <c r="GV287"/>
      <c r="GW287"/>
      <c r="GX287"/>
      <c r="GY287"/>
      <c r="GZ287"/>
      <c r="HA287"/>
      <c r="HB287"/>
      <c r="HC287"/>
      <c r="HD287"/>
      <c r="HE287"/>
      <c r="HF287"/>
      <c r="HG287"/>
      <c r="HH287"/>
      <c r="HI287"/>
      <c r="HJ287"/>
      <c r="HK287"/>
      <c r="HL287"/>
      <c r="HM287"/>
      <c r="HN287"/>
      <c r="HO287"/>
      <c r="HP287"/>
      <c r="HQ287"/>
      <c r="HR287"/>
      <c r="HS287"/>
      <c r="HT287"/>
      <c r="HU287"/>
      <c r="HV287"/>
      <c r="HW287"/>
      <c r="HX287"/>
      <c r="HY287"/>
      <c r="HZ287"/>
      <c r="IA287"/>
      <c r="IB287"/>
      <c r="IC287"/>
      <c r="ID287"/>
      <c r="IE287"/>
      <c r="IF287"/>
      <c r="IG287"/>
      <c r="IH287"/>
      <c r="II287"/>
      <c r="IJ287"/>
      <c r="IK287"/>
      <c r="IL287"/>
      <c r="IM287"/>
      <c r="IN287"/>
      <c r="IO287"/>
      <c r="IP287"/>
      <c r="IQ287"/>
      <c r="IR287"/>
      <c r="IS287"/>
      <c r="IT287"/>
      <c r="IU287"/>
      <c r="IV287"/>
      <c r="IW287"/>
      <c r="IX287"/>
      <c r="IY287"/>
      <c r="IZ287"/>
      <c r="JA287"/>
      <c r="JB287"/>
      <c r="JC287"/>
      <c r="JD287"/>
      <c r="JE287"/>
      <c r="JF287"/>
      <c r="JG287"/>
      <c r="JH287"/>
      <c r="JI287"/>
      <c r="JJ287"/>
      <c r="JK287"/>
      <c r="JL287"/>
      <c r="JM287"/>
      <c r="JN287"/>
      <c r="JO287"/>
      <c r="JP287"/>
      <c r="JQ287"/>
      <c r="JR287"/>
      <c r="JS287"/>
      <c r="JT287"/>
      <c r="JU287"/>
      <c r="JV287"/>
      <c r="JW287"/>
      <c r="JX287"/>
      <c r="JY287"/>
      <c r="JZ287"/>
      <c r="KA287"/>
      <c r="KB287"/>
      <c r="KC287"/>
      <c r="KD287"/>
      <c r="KE287"/>
      <c r="KF287"/>
      <c r="KG287"/>
      <c r="KH287"/>
      <c r="KI287"/>
      <c r="KJ287"/>
      <c r="KK287"/>
      <c r="KL287"/>
      <c r="KM287"/>
      <c r="KN287"/>
      <c r="KO287"/>
      <c r="KP287"/>
      <c r="KQ287"/>
      <c r="KR287"/>
      <c r="KS287"/>
      <c r="KT287"/>
      <c r="KU287"/>
      <c r="KV287"/>
      <c r="KW287"/>
      <c r="KX287"/>
      <c r="KY287"/>
      <c r="KZ287"/>
      <c r="LA287"/>
      <c r="LB287"/>
      <c r="LC287"/>
      <c r="LD287"/>
      <c r="LE287"/>
      <c r="LF287"/>
      <c r="LG287"/>
      <c r="LH287"/>
      <c r="LI287"/>
      <c r="LJ287"/>
    </row>
    <row r="288" spans="1:322" ht="15" customHeight="1" x14ac:dyDescent="0.3">
      <c r="A288" s="129" t="s">
        <v>3175</v>
      </c>
      <c r="B288" s="127" t="s">
        <v>3176</v>
      </c>
      <c r="C288" s="127" t="s">
        <v>3901</v>
      </c>
      <c r="D288" s="126" t="s">
        <v>1940</v>
      </c>
      <c r="E288" s="128">
        <v>44176</v>
      </c>
      <c r="F288" s="126"/>
      <c r="G288" s="127"/>
      <c r="H288" s="126" t="s">
        <v>520</v>
      </c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  <c r="DO288"/>
      <c r="DP288"/>
      <c r="DQ288"/>
      <c r="DR288"/>
      <c r="DS288"/>
      <c r="DT288"/>
      <c r="DU288"/>
      <c r="DV288"/>
      <c r="DW288"/>
      <c r="DX288"/>
      <c r="DY288"/>
      <c r="DZ288"/>
      <c r="EA288"/>
      <c r="EB288"/>
      <c r="EC288"/>
      <c r="ED288"/>
      <c r="EE288"/>
      <c r="EF288"/>
      <c r="EG288"/>
      <c r="EH288"/>
      <c r="EI288"/>
      <c r="EJ288"/>
      <c r="EK288"/>
      <c r="EL288"/>
      <c r="EM288"/>
      <c r="EN288"/>
      <c r="EO288"/>
      <c r="EP288"/>
      <c r="EQ288"/>
      <c r="ER288"/>
      <c r="ES288"/>
      <c r="ET288"/>
      <c r="EU288"/>
      <c r="EV288"/>
      <c r="EW288"/>
      <c r="EX288"/>
      <c r="EY288"/>
      <c r="EZ288"/>
      <c r="FA288"/>
      <c r="FB288"/>
      <c r="FC288"/>
      <c r="FD288"/>
      <c r="FE288"/>
      <c r="FF288"/>
      <c r="FG288"/>
      <c r="FH288"/>
      <c r="FI288"/>
      <c r="FJ288"/>
      <c r="FK288"/>
      <c r="FL288"/>
      <c r="FM288"/>
      <c r="FN288"/>
      <c r="FO288"/>
      <c r="FP288"/>
      <c r="FQ288"/>
      <c r="FR288"/>
      <c r="FS288"/>
      <c r="FT288"/>
      <c r="FU288"/>
      <c r="FV288"/>
      <c r="FW288"/>
      <c r="FX288"/>
      <c r="FY288"/>
      <c r="FZ288"/>
      <c r="GA288"/>
      <c r="GB288"/>
      <c r="GC288"/>
      <c r="GD288"/>
      <c r="GE288"/>
      <c r="GF288"/>
      <c r="GG288"/>
      <c r="GH288"/>
      <c r="GI288"/>
      <c r="GJ288"/>
      <c r="GK288"/>
      <c r="GL288"/>
      <c r="GM288"/>
      <c r="GN288"/>
      <c r="GO288"/>
      <c r="GP288"/>
      <c r="GQ288"/>
      <c r="GR288"/>
      <c r="GS288"/>
      <c r="GT288"/>
      <c r="GU288"/>
      <c r="GV288"/>
      <c r="GW288"/>
      <c r="GX288"/>
      <c r="GY288"/>
      <c r="GZ288"/>
      <c r="HA288"/>
      <c r="HB288"/>
      <c r="HC288"/>
      <c r="HD288"/>
      <c r="HE288"/>
      <c r="HF288"/>
      <c r="HG288"/>
      <c r="HH288"/>
      <c r="HI288"/>
      <c r="HJ288"/>
      <c r="HK288"/>
      <c r="HL288"/>
      <c r="HM288"/>
      <c r="HN288"/>
      <c r="HO288"/>
      <c r="HP288"/>
      <c r="HQ288"/>
      <c r="HR288"/>
      <c r="HS288"/>
      <c r="HT288"/>
      <c r="HU288"/>
      <c r="HV288"/>
      <c r="HW288"/>
      <c r="HX288"/>
      <c r="HY288"/>
      <c r="HZ288"/>
      <c r="IA288"/>
      <c r="IB288"/>
      <c r="IC288"/>
      <c r="ID288"/>
      <c r="IE288"/>
      <c r="IF288"/>
      <c r="IG288"/>
      <c r="IH288"/>
      <c r="II288"/>
      <c r="IJ288"/>
      <c r="IK288"/>
      <c r="IL288"/>
      <c r="IM288"/>
      <c r="IN288"/>
      <c r="IO288"/>
      <c r="IP288"/>
      <c r="IQ288"/>
      <c r="IR288"/>
      <c r="IS288"/>
      <c r="IT288"/>
      <c r="IU288"/>
      <c r="IV288"/>
      <c r="IW288"/>
      <c r="IX288"/>
      <c r="IY288"/>
      <c r="IZ288"/>
      <c r="JA288"/>
      <c r="JB288"/>
      <c r="JC288"/>
      <c r="JD288"/>
      <c r="JE288"/>
      <c r="JF288"/>
      <c r="JG288"/>
      <c r="JH288"/>
      <c r="JI288"/>
      <c r="JJ288"/>
      <c r="JK288"/>
      <c r="JL288"/>
      <c r="JM288"/>
      <c r="JN288"/>
      <c r="JO288"/>
      <c r="JP288"/>
      <c r="JQ288"/>
      <c r="JR288"/>
      <c r="JS288"/>
      <c r="JT288"/>
      <c r="JU288"/>
      <c r="JV288"/>
      <c r="JW288"/>
      <c r="JX288"/>
      <c r="JY288"/>
      <c r="JZ288"/>
      <c r="KA288"/>
      <c r="KB288"/>
      <c r="KC288"/>
      <c r="KD288"/>
      <c r="KE288"/>
      <c r="KF288"/>
      <c r="KG288"/>
      <c r="KH288"/>
      <c r="KI288"/>
      <c r="KJ288"/>
      <c r="KK288"/>
      <c r="KL288"/>
      <c r="KM288"/>
      <c r="KN288"/>
      <c r="KO288"/>
      <c r="KP288"/>
      <c r="KQ288"/>
      <c r="KR288"/>
      <c r="KS288"/>
      <c r="KT288"/>
      <c r="KU288"/>
      <c r="KV288"/>
      <c r="KW288"/>
      <c r="KX288"/>
      <c r="KY288"/>
      <c r="KZ288"/>
      <c r="LA288"/>
      <c r="LB288"/>
      <c r="LC288"/>
      <c r="LD288"/>
      <c r="LE288"/>
      <c r="LF288"/>
      <c r="LG288"/>
      <c r="LH288"/>
      <c r="LI288"/>
      <c r="LJ288"/>
    </row>
    <row r="289" spans="1:322" ht="15" customHeight="1" x14ac:dyDescent="0.3">
      <c r="A289" s="129" t="s">
        <v>2197</v>
      </c>
      <c r="B289" s="127" t="s">
        <v>2198</v>
      </c>
      <c r="C289" s="127" t="s">
        <v>4177</v>
      </c>
      <c r="D289" s="126" t="s">
        <v>2199</v>
      </c>
      <c r="E289" s="128" t="s">
        <v>91</v>
      </c>
      <c r="F289" s="126"/>
      <c r="G289" s="127"/>
      <c r="H289" s="126" t="s">
        <v>1</v>
      </c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  <c r="DO289"/>
      <c r="DP289"/>
      <c r="DQ289"/>
      <c r="DR289"/>
      <c r="DS289"/>
      <c r="DT289"/>
      <c r="DU289"/>
      <c r="DV289"/>
      <c r="DW289"/>
      <c r="DX289"/>
      <c r="DY289"/>
      <c r="DZ289"/>
      <c r="EA289"/>
      <c r="EB289"/>
      <c r="EC289"/>
      <c r="ED289"/>
      <c r="EE289"/>
      <c r="EF289"/>
      <c r="EG289"/>
      <c r="EH289"/>
      <c r="EI289"/>
      <c r="EJ289"/>
      <c r="EK289"/>
      <c r="EL289"/>
      <c r="EM289"/>
      <c r="EN289"/>
      <c r="EO289"/>
      <c r="EP289"/>
      <c r="EQ289"/>
      <c r="ER289"/>
      <c r="ES289"/>
      <c r="ET289"/>
      <c r="EU289"/>
      <c r="EV289"/>
      <c r="EW289"/>
      <c r="EX289"/>
      <c r="EY289"/>
      <c r="EZ289"/>
      <c r="FA289"/>
      <c r="FB289"/>
      <c r="FC289"/>
      <c r="FD289"/>
      <c r="FE289"/>
      <c r="FF289"/>
      <c r="FG289"/>
      <c r="FH289"/>
      <c r="FI289"/>
      <c r="FJ289"/>
      <c r="FK289"/>
      <c r="FL289"/>
      <c r="FM289"/>
      <c r="FN289"/>
      <c r="FO289"/>
      <c r="FP289"/>
      <c r="FQ289"/>
      <c r="FR289"/>
      <c r="FS289"/>
      <c r="FT289"/>
      <c r="FU289"/>
      <c r="FV289"/>
      <c r="FW289"/>
      <c r="FX289"/>
      <c r="FY289"/>
      <c r="FZ289"/>
      <c r="GA289"/>
      <c r="GB289"/>
      <c r="GC289"/>
      <c r="GD289"/>
      <c r="GE289"/>
      <c r="GF289"/>
      <c r="GG289"/>
      <c r="GH289"/>
      <c r="GI289"/>
      <c r="GJ289"/>
      <c r="GK289"/>
      <c r="GL289"/>
      <c r="GM289"/>
      <c r="GN289"/>
      <c r="GO289"/>
      <c r="GP289"/>
      <c r="GQ289"/>
      <c r="GR289"/>
      <c r="GS289"/>
      <c r="GT289"/>
      <c r="GU289"/>
      <c r="GV289"/>
      <c r="GW289"/>
      <c r="GX289"/>
      <c r="GY289"/>
      <c r="GZ289"/>
      <c r="HA289"/>
      <c r="HB289"/>
      <c r="HC289"/>
      <c r="HD289"/>
      <c r="HE289"/>
      <c r="HF289"/>
      <c r="HG289"/>
      <c r="HH289"/>
      <c r="HI289"/>
      <c r="HJ289"/>
      <c r="HK289"/>
      <c r="HL289"/>
      <c r="HM289"/>
      <c r="HN289"/>
      <c r="HO289"/>
      <c r="HP289"/>
      <c r="HQ289"/>
      <c r="HR289"/>
      <c r="HS289"/>
      <c r="HT289"/>
      <c r="HU289"/>
      <c r="HV289"/>
      <c r="HW289"/>
      <c r="HX289"/>
      <c r="HY289"/>
      <c r="HZ289"/>
      <c r="IA289"/>
      <c r="IB289"/>
      <c r="IC289"/>
      <c r="ID289"/>
      <c r="IE289"/>
      <c r="IF289"/>
      <c r="IG289"/>
      <c r="IH289"/>
      <c r="II289"/>
      <c r="IJ289"/>
      <c r="IK289"/>
      <c r="IL289"/>
      <c r="IM289"/>
      <c r="IN289"/>
      <c r="IO289"/>
      <c r="IP289"/>
      <c r="IQ289"/>
      <c r="IR289"/>
      <c r="IS289"/>
      <c r="IT289"/>
      <c r="IU289"/>
      <c r="IV289"/>
      <c r="IW289"/>
      <c r="IX289"/>
      <c r="IY289"/>
      <c r="IZ289"/>
      <c r="JA289"/>
      <c r="JB289"/>
      <c r="JC289"/>
      <c r="JD289"/>
      <c r="JE289"/>
      <c r="JF289"/>
      <c r="JG289"/>
      <c r="JH289"/>
      <c r="JI289"/>
      <c r="JJ289"/>
      <c r="JK289"/>
      <c r="JL289"/>
      <c r="JM289"/>
      <c r="JN289"/>
      <c r="JO289"/>
      <c r="JP289"/>
      <c r="JQ289"/>
      <c r="JR289"/>
      <c r="JS289"/>
      <c r="JT289"/>
      <c r="JU289"/>
      <c r="JV289"/>
      <c r="JW289"/>
      <c r="JX289"/>
      <c r="JY289"/>
      <c r="JZ289"/>
      <c r="KA289"/>
      <c r="KB289"/>
      <c r="KC289"/>
      <c r="KD289"/>
      <c r="KE289"/>
      <c r="KF289"/>
      <c r="KG289"/>
      <c r="KH289"/>
      <c r="KI289"/>
      <c r="KJ289"/>
      <c r="KK289"/>
      <c r="KL289"/>
      <c r="KM289"/>
      <c r="KN289"/>
      <c r="KO289"/>
      <c r="KP289"/>
      <c r="KQ289"/>
      <c r="KR289"/>
      <c r="KS289"/>
      <c r="KT289"/>
      <c r="KU289"/>
      <c r="KV289"/>
      <c r="KW289"/>
      <c r="KX289"/>
      <c r="KY289"/>
      <c r="KZ289"/>
      <c r="LA289"/>
      <c r="LB289"/>
      <c r="LC289"/>
      <c r="LD289"/>
      <c r="LE289"/>
      <c r="LF289"/>
      <c r="LG289"/>
      <c r="LH289"/>
      <c r="LI289"/>
      <c r="LJ289"/>
    </row>
    <row r="290" spans="1:322" ht="15" customHeight="1" x14ac:dyDescent="0.3">
      <c r="A290" s="129" t="s">
        <v>2265</v>
      </c>
      <c r="B290" s="127" t="s">
        <v>2321</v>
      </c>
      <c r="C290" s="127" t="s">
        <v>4175</v>
      </c>
      <c r="D290" s="126" t="s">
        <v>2322</v>
      </c>
      <c r="E290" s="128">
        <v>44776</v>
      </c>
      <c r="F290" s="126" t="s">
        <v>2323</v>
      </c>
      <c r="G290" s="127"/>
      <c r="H290" s="126" t="s">
        <v>520</v>
      </c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  <c r="DO290"/>
      <c r="DP290"/>
      <c r="DQ290"/>
      <c r="DR290"/>
      <c r="DS290"/>
      <c r="DT290"/>
      <c r="DU290"/>
      <c r="DV290"/>
      <c r="DW290"/>
      <c r="DX290"/>
      <c r="DY290"/>
      <c r="DZ290"/>
      <c r="EA290"/>
      <c r="EB290"/>
      <c r="EC290"/>
      <c r="ED290"/>
      <c r="EE290"/>
      <c r="EF290"/>
      <c r="EG290"/>
      <c r="EH290"/>
      <c r="EI290"/>
      <c r="EJ290"/>
      <c r="EK290"/>
      <c r="EL290"/>
      <c r="EM290"/>
      <c r="EN290"/>
      <c r="EO290"/>
      <c r="EP290"/>
      <c r="EQ290"/>
      <c r="ER290"/>
      <c r="ES290"/>
      <c r="ET290"/>
      <c r="EU290"/>
      <c r="EV290"/>
      <c r="EW290"/>
      <c r="EX290"/>
      <c r="EY290"/>
      <c r="EZ290"/>
      <c r="FA290"/>
      <c r="FB290"/>
      <c r="FC290"/>
      <c r="FD290"/>
      <c r="FE290"/>
      <c r="FF290"/>
      <c r="FG290"/>
      <c r="FH290"/>
      <c r="FI290"/>
      <c r="FJ290"/>
      <c r="FK290"/>
      <c r="FL290"/>
      <c r="FM290"/>
      <c r="FN290"/>
      <c r="FO290"/>
      <c r="FP290"/>
      <c r="FQ290"/>
      <c r="FR290"/>
      <c r="FS290"/>
      <c r="FT290"/>
      <c r="FU290"/>
      <c r="FV290"/>
      <c r="FW290"/>
      <c r="FX290"/>
      <c r="FY290"/>
      <c r="FZ290"/>
      <c r="GA290"/>
      <c r="GB290"/>
      <c r="GC290"/>
      <c r="GD290"/>
      <c r="GE290"/>
      <c r="GF290"/>
      <c r="GG290"/>
      <c r="GH290"/>
      <c r="GI290"/>
      <c r="GJ290"/>
      <c r="GK290"/>
      <c r="GL290"/>
      <c r="GM290"/>
      <c r="GN290"/>
      <c r="GO290"/>
      <c r="GP290"/>
      <c r="GQ290"/>
      <c r="GR290"/>
      <c r="GS290"/>
      <c r="GT290"/>
      <c r="GU290"/>
      <c r="GV290"/>
      <c r="GW290"/>
      <c r="GX290"/>
      <c r="GY290"/>
      <c r="GZ290"/>
      <c r="HA290"/>
      <c r="HB290"/>
      <c r="HC290"/>
      <c r="HD290"/>
      <c r="HE290"/>
      <c r="HF290"/>
      <c r="HG290"/>
      <c r="HH290"/>
      <c r="HI290"/>
      <c r="HJ290"/>
      <c r="HK290"/>
      <c r="HL290"/>
      <c r="HM290"/>
      <c r="HN290"/>
      <c r="HO290"/>
      <c r="HP290"/>
      <c r="HQ290"/>
      <c r="HR290"/>
      <c r="HS290"/>
      <c r="HT290"/>
      <c r="HU290"/>
      <c r="HV290"/>
      <c r="HW290"/>
      <c r="HX290"/>
      <c r="HY290"/>
      <c r="HZ290"/>
      <c r="IA290"/>
      <c r="IB290"/>
      <c r="IC290"/>
      <c r="ID290"/>
      <c r="IE290"/>
      <c r="IF290"/>
      <c r="IG290"/>
      <c r="IH290"/>
      <c r="II290"/>
      <c r="IJ290"/>
      <c r="IK290"/>
      <c r="IL290"/>
      <c r="IM290"/>
      <c r="IN290"/>
      <c r="IO290"/>
      <c r="IP290"/>
      <c r="IQ290"/>
      <c r="IR290"/>
      <c r="IS290"/>
      <c r="IT290"/>
      <c r="IU290"/>
      <c r="IV290"/>
      <c r="IW290"/>
      <c r="IX290"/>
      <c r="IY290"/>
      <c r="IZ290"/>
      <c r="JA290"/>
      <c r="JB290"/>
      <c r="JC290"/>
      <c r="JD290"/>
      <c r="JE290"/>
      <c r="JF290"/>
      <c r="JG290"/>
      <c r="JH290"/>
      <c r="JI290"/>
      <c r="JJ290"/>
      <c r="JK290"/>
      <c r="JL290"/>
      <c r="JM290"/>
      <c r="JN290"/>
      <c r="JO290"/>
      <c r="JP290"/>
      <c r="JQ290"/>
      <c r="JR290"/>
      <c r="JS290"/>
      <c r="JT290"/>
      <c r="JU290"/>
      <c r="JV290"/>
      <c r="JW290"/>
      <c r="JX290"/>
      <c r="JY290"/>
      <c r="JZ290"/>
      <c r="KA290"/>
      <c r="KB290"/>
      <c r="KC290"/>
      <c r="KD290"/>
      <c r="KE290"/>
      <c r="KF290"/>
      <c r="KG290"/>
      <c r="KH290"/>
      <c r="KI290"/>
      <c r="KJ290"/>
      <c r="KK290"/>
      <c r="KL290"/>
      <c r="KM290"/>
      <c r="KN290"/>
      <c r="KO290"/>
      <c r="KP290"/>
      <c r="KQ290"/>
      <c r="KR290"/>
      <c r="KS290"/>
      <c r="KT290"/>
      <c r="KU290"/>
      <c r="KV290"/>
      <c r="KW290"/>
      <c r="KX290"/>
      <c r="KY290"/>
      <c r="KZ290"/>
      <c r="LA290"/>
      <c r="LB290"/>
      <c r="LC290"/>
      <c r="LD290"/>
      <c r="LE290"/>
      <c r="LF290"/>
      <c r="LG290"/>
      <c r="LH290"/>
      <c r="LI290"/>
      <c r="LJ290"/>
    </row>
    <row r="291" spans="1:322" ht="15" customHeight="1" x14ac:dyDescent="0.3">
      <c r="A291" s="129" t="s">
        <v>3496</v>
      </c>
      <c r="B291" s="127" t="s">
        <v>3031</v>
      </c>
      <c r="C291" s="127"/>
      <c r="D291" s="126" t="s">
        <v>3611</v>
      </c>
      <c r="E291" s="128" t="s">
        <v>91</v>
      </c>
      <c r="F291" s="126" t="s">
        <v>1438</v>
      </c>
      <c r="G291" s="127" t="s">
        <v>3329</v>
      </c>
      <c r="H291" s="126" t="s">
        <v>520</v>
      </c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E291"/>
      <c r="DF291"/>
      <c r="DG291"/>
      <c r="DH291"/>
      <c r="DI291"/>
      <c r="DJ291"/>
      <c r="DK291"/>
      <c r="DL291"/>
      <c r="DM291"/>
      <c r="DN291"/>
      <c r="DO291"/>
      <c r="DP291"/>
      <c r="DQ291"/>
      <c r="DR291"/>
      <c r="DS291"/>
      <c r="DT291"/>
      <c r="DU291"/>
      <c r="DV291"/>
      <c r="DW291"/>
      <c r="DX291"/>
      <c r="DY291"/>
      <c r="DZ291"/>
      <c r="EA291"/>
      <c r="EB291"/>
      <c r="EC291"/>
      <c r="ED291"/>
      <c r="EE291"/>
      <c r="EF291"/>
      <c r="EG291"/>
      <c r="EH291"/>
      <c r="EI291"/>
      <c r="EJ291"/>
      <c r="EK291"/>
      <c r="EL291"/>
      <c r="EM291"/>
      <c r="EN291"/>
      <c r="EO291"/>
      <c r="EP291"/>
      <c r="EQ291"/>
      <c r="ER291"/>
      <c r="ES291"/>
      <c r="ET291"/>
      <c r="EU291"/>
      <c r="EV291"/>
      <c r="EW291"/>
      <c r="EX291"/>
      <c r="EY291"/>
      <c r="EZ291"/>
      <c r="FA291"/>
      <c r="FB291"/>
      <c r="FC291"/>
      <c r="FD291"/>
      <c r="FE291"/>
      <c r="FF291"/>
      <c r="FG291"/>
      <c r="FH291"/>
      <c r="FI291"/>
      <c r="FJ291"/>
      <c r="FK291"/>
      <c r="FL291"/>
      <c r="FM291"/>
      <c r="FN291"/>
      <c r="FO291"/>
      <c r="FP291"/>
      <c r="FQ291"/>
      <c r="FR291"/>
      <c r="FS291"/>
      <c r="FT291"/>
      <c r="FU291"/>
      <c r="FV291"/>
      <c r="FW291"/>
      <c r="FX291"/>
      <c r="FY291"/>
      <c r="FZ291"/>
      <c r="GA291"/>
      <c r="GB291"/>
      <c r="GC291"/>
      <c r="GD291"/>
      <c r="GE291"/>
      <c r="GF291"/>
      <c r="GG291"/>
      <c r="GH291"/>
      <c r="GI291"/>
      <c r="GJ291"/>
      <c r="GK291"/>
      <c r="GL291"/>
      <c r="GM291"/>
      <c r="GN291"/>
      <c r="GO291"/>
      <c r="GP291"/>
      <c r="GQ291"/>
      <c r="GR291"/>
      <c r="GS291"/>
      <c r="GT291"/>
      <c r="GU291"/>
      <c r="GV291"/>
      <c r="GW291"/>
      <c r="GX291"/>
      <c r="GY291"/>
      <c r="GZ291"/>
      <c r="HA291"/>
      <c r="HB291"/>
      <c r="HC291"/>
      <c r="HD291"/>
      <c r="HE291"/>
      <c r="HF291"/>
      <c r="HG291"/>
      <c r="HH291"/>
      <c r="HI291"/>
      <c r="HJ291"/>
      <c r="HK291"/>
      <c r="HL291"/>
      <c r="HM291"/>
      <c r="HN291"/>
      <c r="HO291"/>
      <c r="HP291"/>
      <c r="HQ291"/>
      <c r="HR291"/>
      <c r="HS291"/>
      <c r="HT291"/>
      <c r="HU291"/>
      <c r="HV291"/>
      <c r="HW291"/>
      <c r="HX291"/>
      <c r="HY291"/>
      <c r="HZ291"/>
      <c r="IA291"/>
      <c r="IB291"/>
      <c r="IC291"/>
      <c r="ID291"/>
      <c r="IE291"/>
      <c r="IF291"/>
      <c r="IG291"/>
      <c r="IH291"/>
      <c r="II291"/>
      <c r="IJ291"/>
      <c r="IK291"/>
      <c r="IL291"/>
      <c r="IM291"/>
      <c r="IN291"/>
      <c r="IO291"/>
      <c r="IP291"/>
      <c r="IQ291"/>
      <c r="IR291"/>
      <c r="IS291"/>
      <c r="IT291"/>
      <c r="IU291"/>
      <c r="IV291"/>
      <c r="IW291"/>
      <c r="IX291"/>
      <c r="IY291"/>
      <c r="IZ291"/>
      <c r="JA291"/>
      <c r="JB291"/>
      <c r="JC291"/>
      <c r="JD291"/>
      <c r="JE291"/>
      <c r="JF291"/>
      <c r="JG291"/>
      <c r="JH291"/>
      <c r="JI291"/>
      <c r="JJ291"/>
      <c r="JK291"/>
      <c r="JL291"/>
      <c r="JM291"/>
      <c r="JN291"/>
      <c r="JO291"/>
      <c r="JP291"/>
      <c r="JQ291"/>
      <c r="JR291"/>
      <c r="JS291"/>
      <c r="JT291"/>
      <c r="JU291"/>
      <c r="JV291"/>
      <c r="JW291"/>
      <c r="JX291"/>
      <c r="JY291"/>
      <c r="JZ291"/>
      <c r="KA291"/>
      <c r="KB291"/>
      <c r="KC291"/>
      <c r="KD291"/>
      <c r="KE291"/>
      <c r="KF291"/>
      <c r="KG291"/>
      <c r="KH291"/>
      <c r="KI291"/>
      <c r="KJ291"/>
      <c r="KK291"/>
      <c r="KL291"/>
      <c r="KM291"/>
      <c r="KN291"/>
      <c r="KO291"/>
      <c r="KP291"/>
      <c r="KQ291"/>
      <c r="KR291"/>
      <c r="KS291"/>
      <c r="KT291"/>
      <c r="KU291"/>
      <c r="KV291"/>
      <c r="KW291"/>
      <c r="KX291"/>
      <c r="KY291"/>
      <c r="KZ291"/>
      <c r="LA291"/>
      <c r="LB291"/>
      <c r="LC291"/>
      <c r="LD291"/>
      <c r="LE291"/>
      <c r="LF291"/>
      <c r="LG291"/>
      <c r="LH291"/>
      <c r="LI291"/>
      <c r="LJ291"/>
    </row>
    <row r="292" spans="1:322" ht="15" customHeight="1" x14ac:dyDescent="0.3">
      <c r="A292" s="129" t="s">
        <v>356</v>
      </c>
      <c r="B292" s="127" t="s">
        <v>357</v>
      </c>
      <c r="C292" s="127" t="s">
        <v>4174</v>
      </c>
      <c r="D292" s="126" t="s">
        <v>358</v>
      </c>
      <c r="E292" s="128" t="s">
        <v>5442</v>
      </c>
      <c r="F292" s="126" t="s">
        <v>354</v>
      </c>
      <c r="G292" s="127"/>
      <c r="H292" s="126" t="s">
        <v>520</v>
      </c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  <c r="DO292"/>
      <c r="DP292"/>
      <c r="DQ292"/>
      <c r="DR292"/>
      <c r="DS292"/>
      <c r="DT292"/>
      <c r="DU292"/>
      <c r="DV292"/>
      <c r="DW292"/>
      <c r="DX292"/>
      <c r="DY292"/>
      <c r="DZ292"/>
      <c r="EA292"/>
      <c r="EB292"/>
      <c r="EC292"/>
      <c r="ED292"/>
      <c r="EE292"/>
      <c r="EF292"/>
      <c r="EG292"/>
      <c r="EH292"/>
      <c r="EI292"/>
      <c r="EJ292"/>
      <c r="EK292"/>
      <c r="EL292"/>
      <c r="EM292"/>
      <c r="EN292"/>
      <c r="EO292"/>
      <c r="EP292"/>
      <c r="EQ292"/>
      <c r="ER292"/>
      <c r="ES292"/>
      <c r="ET292"/>
      <c r="EU292"/>
      <c r="EV292"/>
      <c r="EW292"/>
      <c r="EX292"/>
      <c r="EY292"/>
      <c r="EZ292"/>
      <c r="FA292"/>
      <c r="FB292"/>
      <c r="FC292"/>
      <c r="FD292"/>
      <c r="FE292"/>
      <c r="FF292"/>
      <c r="FG292"/>
      <c r="FH292"/>
      <c r="FI292"/>
      <c r="FJ292"/>
      <c r="FK292"/>
      <c r="FL292"/>
      <c r="FM292"/>
      <c r="FN292"/>
      <c r="FO292"/>
      <c r="FP292"/>
      <c r="FQ292"/>
      <c r="FR292"/>
      <c r="FS292"/>
      <c r="FT292"/>
      <c r="FU292"/>
      <c r="FV292"/>
      <c r="FW292"/>
      <c r="FX292"/>
      <c r="FY292"/>
      <c r="FZ292"/>
      <c r="GA292"/>
      <c r="GB292"/>
      <c r="GC292"/>
      <c r="GD292"/>
      <c r="GE292"/>
      <c r="GF292"/>
      <c r="GG292"/>
      <c r="GH292"/>
      <c r="GI292"/>
      <c r="GJ292"/>
      <c r="GK292"/>
      <c r="GL292"/>
      <c r="GM292"/>
      <c r="GN292"/>
      <c r="GO292"/>
      <c r="GP292"/>
      <c r="GQ292"/>
      <c r="GR292"/>
      <c r="GS292"/>
      <c r="GT292"/>
      <c r="GU292"/>
      <c r="GV292"/>
      <c r="GW292"/>
      <c r="GX292"/>
      <c r="GY292"/>
      <c r="GZ292"/>
      <c r="HA292"/>
      <c r="HB292"/>
      <c r="HC292"/>
      <c r="HD292"/>
      <c r="HE292"/>
      <c r="HF292"/>
      <c r="HG292"/>
      <c r="HH292"/>
      <c r="HI292"/>
      <c r="HJ292"/>
      <c r="HK292"/>
      <c r="HL292"/>
      <c r="HM292"/>
      <c r="HN292"/>
      <c r="HO292"/>
      <c r="HP292"/>
      <c r="HQ292"/>
      <c r="HR292"/>
      <c r="HS292"/>
      <c r="HT292"/>
      <c r="HU292"/>
      <c r="HV292"/>
      <c r="HW292"/>
      <c r="HX292"/>
      <c r="HY292"/>
      <c r="HZ292"/>
      <c r="IA292"/>
      <c r="IB292"/>
      <c r="IC292"/>
      <c r="ID292"/>
      <c r="IE292"/>
      <c r="IF292"/>
      <c r="IG292"/>
      <c r="IH292"/>
      <c r="II292"/>
      <c r="IJ292"/>
      <c r="IK292"/>
      <c r="IL292"/>
      <c r="IM292"/>
      <c r="IN292"/>
      <c r="IO292"/>
      <c r="IP292"/>
      <c r="IQ292"/>
      <c r="IR292"/>
      <c r="IS292"/>
      <c r="IT292"/>
      <c r="IU292"/>
      <c r="IV292"/>
      <c r="IW292"/>
      <c r="IX292"/>
      <c r="IY292"/>
      <c r="IZ292"/>
      <c r="JA292"/>
      <c r="JB292"/>
      <c r="JC292"/>
      <c r="JD292"/>
      <c r="JE292"/>
      <c r="JF292"/>
      <c r="JG292"/>
      <c r="JH292"/>
      <c r="JI292"/>
      <c r="JJ292"/>
      <c r="JK292"/>
      <c r="JL292"/>
      <c r="JM292"/>
      <c r="JN292"/>
      <c r="JO292"/>
      <c r="JP292"/>
      <c r="JQ292"/>
      <c r="JR292"/>
      <c r="JS292"/>
      <c r="JT292"/>
      <c r="JU292"/>
      <c r="JV292"/>
      <c r="JW292"/>
      <c r="JX292"/>
      <c r="JY292"/>
      <c r="JZ292"/>
      <c r="KA292"/>
      <c r="KB292"/>
      <c r="KC292"/>
      <c r="KD292"/>
      <c r="KE292"/>
      <c r="KF292"/>
      <c r="KG292"/>
      <c r="KH292"/>
      <c r="KI292"/>
      <c r="KJ292"/>
      <c r="KK292"/>
      <c r="KL292"/>
      <c r="KM292"/>
      <c r="KN292"/>
      <c r="KO292"/>
      <c r="KP292"/>
      <c r="KQ292"/>
      <c r="KR292"/>
      <c r="KS292"/>
      <c r="KT292"/>
      <c r="KU292"/>
      <c r="KV292"/>
      <c r="KW292"/>
      <c r="KX292"/>
      <c r="KY292"/>
      <c r="KZ292"/>
      <c r="LA292"/>
      <c r="LB292"/>
      <c r="LC292"/>
      <c r="LD292"/>
      <c r="LE292"/>
      <c r="LF292"/>
      <c r="LG292"/>
      <c r="LH292"/>
      <c r="LI292"/>
      <c r="LJ292"/>
    </row>
    <row r="293" spans="1:322" ht="15" customHeight="1" x14ac:dyDescent="0.3">
      <c r="A293" s="129" t="s">
        <v>3308</v>
      </c>
      <c r="B293" s="127" t="s">
        <v>2516</v>
      </c>
      <c r="C293" s="127" t="s">
        <v>4179</v>
      </c>
      <c r="D293" s="126" t="s">
        <v>1442</v>
      </c>
      <c r="E293" s="128">
        <v>44039</v>
      </c>
      <c r="F293" s="126" t="s">
        <v>1443</v>
      </c>
      <c r="G293" s="127"/>
      <c r="H293" s="126" t="s">
        <v>520</v>
      </c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E293"/>
      <c r="DF293"/>
      <c r="DG293"/>
      <c r="DH293"/>
      <c r="DI293"/>
      <c r="DJ293"/>
      <c r="DK293"/>
      <c r="DL293"/>
      <c r="DM293"/>
      <c r="DN293"/>
      <c r="DO293"/>
      <c r="DP293"/>
      <c r="DQ293"/>
      <c r="DR293"/>
      <c r="DS293"/>
      <c r="DT293"/>
      <c r="DU293"/>
      <c r="DV293"/>
      <c r="DW293"/>
      <c r="DX293"/>
      <c r="DY293"/>
      <c r="DZ293"/>
      <c r="EA293"/>
      <c r="EB293"/>
      <c r="EC293"/>
      <c r="ED293"/>
      <c r="EE293"/>
      <c r="EF293"/>
      <c r="EG293"/>
      <c r="EH293"/>
      <c r="EI293"/>
      <c r="EJ293"/>
      <c r="EK293"/>
      <c r="EL293"/>
      <c r="EM293"/>
      <c r="EN293"/>
      <c r="EO293"/>
      <c r="EP293"/>
      <c r="EQ293"/>
      <c r="ER293"/>
      <c r="ES293"/>
      <c r="ET293"/>
      <c r="EU293"/>
      <c r="EV293"/>
      <c r="EW293"/>
      <c r="EX293"/>
      <c r="EY293"/>
      <c r="EZ293"/>
      <c r="FA293"/>
      <c r="FB293"/>
      <c r="FC293"/>
      <c r="FD293"/>
      <c r="FE293"/>
      <c r="FF293"/>
      <c r="FG293"/>
      <c r="FH293"/>
      <c r="FI293"/>
      <c r="FJ293"/>
      <c r="FK293"/>
      <c r="FL293"/>
      <c r="FM293"/>
      <c r="FN293"/>
      <c r="FO293"/>
      <c r="FP293"/>
      <c r="FQ293"/>
      <c r="FR293"/>
      <c r="FS293"/>
      <c r="FT293"/>
      <c r="FU293"/>
      <c r="FV293"/>
      <c r="FW293"/>
      <c r="FX293"/>
      <c r="FY293"/>
      <c r="FZ293"/>
      <c r="GA293"/>
      <c r="GB293"/>
      <c r="GC293"/>
      <c r="GD293"/>
      <c r="GE293"/>
      <c r="GF293"/>
      <c r="GG293"/>
      <c r="GH293"/>
      <c r="GI293"/>
      <c r="GJ293"/>
      <c r="GK293"/>
      <c r="GL293"/>
      <c r="GM293"/>
      <c r="GN293"/>
      <c r="GO293"/>
      <c r="GP293"/>
      <c r="GQ293"/>
      <c r="GR293"/>
      <c r="GS293"/>
      <c r="GT293"/>
      <c r="GU293"/>
      <c r="GV293"/>
      <c r="GW293"/>
      <c r="GX293"/>
      <c r="GY293"/>
      <c r="GZ293"/>
      <c r="HA293"/>
      <c r="HB293"/>
      <c r="HC293"/>
      <c r="HD293"/>
      <c r="HE293"/>
      <c r="HF293"/>
      <c r="HG293"/>
      <c r="HH293"/>
      <c r="HI293"/>
      <c r="HJ293"/>
      <c r="HK293"/>
      <c r="HL293"/>
      <c r="HM293"/>
      <c r="HN293"/>
      <c r="HO293"/>
      <c r="HP293"/>
      <c r="HQ293"/>
      <c r="HR293"/>
      <c r="HS293"/>
      <c r="HT293"/>
      <c r="HU293"/>
      <c r="HV293"/>
      <c r="HW293"/>
      <c r="HX293"/>
      <c r="HY293"/>
      <c r="HZ293"/>
      <c r="IA293"/>
      <c r="IB293"/>
      <c r="IC293"/>
      <c r="ID293"/>
      <c r="IE293"/>
      <c r="IF293"/>
      <c r="IG293"/>
      <c r="IH293"/>
      <c r="II293"/>
      <c r="IJ293"/>
      <c r="IK293"/>
      <c r="IL293"/>
      <c r="IM293"/>
      <c r="IN293"/>
      <c r="IO293"/>
      <c r="IP293"/>
      <c r="IQ293"/>
      <c r="IR293"/>
      <c r="IS293"/>
      <c r="IT293"/>
      <c r="IU293"/>
      <c r="IV293"/>
      <c r="IW293"/>
      <c r="IX293"/>
      <c r="IY293"/>
      <c r="IZ293"/>
      <c r="JA293"/>
      <c r="JB293"/>
      <c r="JC293"/>
      <c r="JD293"/>
      <c r="JE293"/>
      <c r="JF293"/>
      <c r="JG293"/>
      <c r="JH293"/>
      <c r="JI293"/>
      <c r="JJ293"/>
      <c r="JK293"/>
      <c r="JL293"/>
      <c r="JM293"/>
      <c r="JN293"/>
      <c r="JO293"/>
      <c r="JP293"/>
      <c r="JQ293"/>
      <c r="JR293"/>
      <c r="JS293"/>
      <c r="JT293"/>
      <c r="JU293"/>
      <c r="JV293"/>
      <c r="JW293"/>
      <c r="JX293"/>
      <c r="JY293"/>
      <c r="JZ293"/>
      <c r="KA293"/>
      <c r="KB293"/>
      <c r="KC293"/>
      <c r="KD293"/>
      <c r="KE293"/>
      <c r="KF293"/>
      <c r="KG293"/>
      <c r="KH293"/>
      <c r="KI293"/>
      <c r="KJ293"/>
      <c r="KK293"/>
      <c r="KL293"/>
      <c r="KM293"/>
      <c r="KN293"/>
      <c r="KO293"/>
      <c r="KP293"/>
      <c r="KQ293"/>
      <c r="KR293"/>
      <c r="KS293"/>
      <c r="KT293"/>
      <c r="KU293"/>
      <c r="KV293"/>
      <c r="KW293"/>
      <c r="KX293"/>
      <c r="KY293"/>
      <c r="KZ293"/>
      <c r="LA293"/>
      <c r="LB293"/>
      <c r="LC293"/>
      <c r="LD293"/>
      <c r="LE293"/>
      <c r="LF293"/>
      <c r="LG293"/>
      <c r="LH293"/>
      <c r="LI293"/>
      <c r="LJ293"/>
    </row>
    <row r="294" spans="1:322" ht="15" customHeight="1" x14ac:dyDescent="0.3">
      <c r="A294" s="129" t="s">
        <v>414</v>
      </c>
      <c r="B294" s="127" t="s">
        <v>1792</v>
      </c>
      <c r="C294" s="127"/>
      <c r="D294" s="126" t="s">
        <v>415</v>
      </c>
      <c r="E294" s="128">
        <v>43758</v>
      </c>
      <c r="F294" s="126" t="s">
        <v>5474</v>
      </c>
      <c r="G294" s="127"/>
      <c r="H294" s="126" t="s">
        <v>1</v>
      </c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  <c r="DO294"/>
      <c r="DP294"/>
      <c r="DQ294"/>
      <c r="DR294"/>
      <c r="DS294"/>
      <c r="DT294"/>
      <c r="DU294"/>
      <c r="DV294"/>
      <c r="DW294"/>
      <c r="DX294"/>
      <c r="DY294"/>
      <c r="DZ294"/>
      <c r="EA294"/>
      <c r="EB294"/>
      <c r="EC294"/>
      <c r="ED294"/>
      <c r="EE294"/>
      <c r="EF294"/>
      <c r="EG294"/>
      <c r="EH294"/>
      <c r="EI294"/>
      <c r="EJ294"/>
      <c r="EK294"/>
      <c r="EL294"/>
      <c r="EM294"/>
      <c r="EN294"/>
      <c r="EO294"/>
      <c r="EP294"/>
      <c r="EQ294"/>
      <c r="ER294"/>
      <c r="ES294"/>
      <c r="ET294"/>
      <c r="EU294"/>
      <c r="EV294"/>
      <c r="EW294"/>
      <c r="EX294"/>
      <c r="EY294"/>
      <c r="EZ294"/>
      <c r="FA294"/>
      <c r="FB294"/>
      <c r="FC294"/>
      <c r="FD294"/>
      <c r="FE294"/>
      <c r="FF294"/>
      <c r="FG294"/>
      <c r="FH294"/>
      <c r="FI294"/>
      <c r="FJ294"/>
      <c r="FK294"/>
      <c r="FL294"/>
      <c r="FM294"/>
      <c r="FN294"/>
      <c r="FO294"/>
      <c r="FP294"/>
      <c r="FQ294"/>
      <c r="FR294"/>
      <c r="FS294"/>
      <c r="FT294"/>
      <c r="FU294"/>
      <c r="FV294"/>
      <c r="FW294"/>
      <c r="FX294"/>
      <c r="FY294"/>
      <c r="FZ294"/>
      <c r="GA294"/>
      <c r="GB294"/>
      <c r="GC294"/>
      <c r="GD294"/>
      <c r="GE294"/>
      <c r="GF294"/>
      <c r="GG294"/>
      <c r="GH294"/>
      <c r="GI294"/>
      <c r="GJ294"/>
      <c r="GK294"/>
      <c r="GL294"/>
      <c r="GM294"/>
      <c r="GN294"/>
      <c r="GO294"/>
      <c r="GP294"/>
      <c r="GQ294"/>
      <c r="GR294"/>
      <c r="GS294"/>
      <c r="GT294"/>
      <c r="GU294"/>
      <c r="GV294"/>
      <c r="GW294"/>
      <c r="GX294"/>
      <c r="GY294"/>
      <c r="GZ294"/>
      <c r="HA294"/>
      <c r="HB294"/>
      <c r="HC294"/>
      <c r="HD294"/>
      <c r="HE294"/>
      <c r="HF294"/>
      <c r="HG294"/>
      <c r="HH294"/>
      <c r="HI294"/>
      <c r="HJ294"/>
      <c r="HK294"/>
      <c r="HL294"/>
      <c r="HM294"/>
      <c r="HN294"/>
      <c r="HO294"/>
      <c r="HP294"/>
      <c r="HQ294"/>
      <c r="HR294"/>
      <c r="HS294"/>
      <c r="HT294"/>
      <c r="HU294"/>
      <c r="HV294"/>
      <c r="HW294"/>
      <c r="HX294"/>
      <c r="HY294"/>
      <c r="HZ294"/>
      <c r="IA294"/>
      <c r="IB294"/>
      <c r="IC294"/>
      <c r="ID294"/>
      <c r="IE294"/>
      <c r="IF294"/>
      <c r="IG294"/>
      <c r="IH294"/>
      <c r="II294"/>
      <c r="IJ294"/>
      <c r="IK294"/>
      <c r="IL294"/>
      <c r="IM294"/>
      <c r="IN294"/>
      <c r="IO294"/>
      <c r="IP294"/>
      <c r="IQ294"/>
      <c r="IR294"/>
      <c r="IS294"/>
      <c r="IT294"/>
      <c r="IU294"/>
      <c r="IV294"/>
      <c r="IW294"/>
      <c r="IX294"/>
      <c r="IY294"/>
      <c r="IZ294"/>
      <c r="JA294"/>
      <c r="JB294"/>
      <c r="JC294"/>
      <c r="JD294"/>
      <c r="JE294"/>
      <c r="JF294"/>
      <c r="JG294"/>
      <c r="JH294"/>
      <c r="JI294"/>
      <c r="JJ294"/>
      <c r="JK294"/>
      <c r="JL294"/>
      <c r="JM294"/>
      <c r="JN294"/>
      <c r="JO294"/>
      <c r="JP294"/>
      <c r="JQ294"/>
      <c r="JR294"/>
      <c r="JS294"/>
      <c r="JT294"/>
      <c r="JU294"/>
      <c r="JV294"/>
      <c r="JW294"/>
      <c r="JX294"/>
      <c r="JY294"/>
      <c r="JZ294"/>
      <c r="KA294"/>
      <c r="KB294"/>
      <c r="KC294"/>
      <c r="KD294"/>
      <c r="KE294"/>
      <c r="KF294"/>
      <c r="KG294"/>
      <c r="KH294"/>
      <c r="KI294"/>
      <c r="KJ294"/>
      <c r="KK294"/>
      <c r="KL294"/>
      <c r="KM294"/>
      <c r="KN294"/>
      <c r="KO294"/>
      <c r="KP294"/>
      <c r="KQ294"/>
      <c r="KR294"/>
      <c r="KS294"/>
      <c r="KT294"/>
      <c r="KU294"/>
      <c r="KV294"/>
      <c r="KW294"/>
      <c r="KX294"/>
      <c r="KY294"/>
      <c r="KZ294"/>
      <c r="LA294"/>
      <c r="LB294"/>
      <c r="LC294"/>
      <c r="LD294"/>
      <c r="LE294"/>
      <c r="LF294"/>
      <c r="LG294"/>
      <c r="LH294"/>
      <c r="LI294"/>
      <c r="LJ294"/>
    </row>
    <row r="295" spans="1:322" ht="15" customHeight="1" x14ac:dyDescent="0.3">
      <c r="A295" s="143" t="s">
        <v>5381</v>
      </c>
      <c r="B295" s="127" t="s">
        <v>1792</v>
      </c>
      <c r="C295" s="127" t="s">
        <v>5376</v>
      </c>
      <c r="D295" s="147" t="s">
        <v>5383</v>
      </c>
      <c r="E295" s="128">
        <v>43757</v>
      </c>
      <c r="F295" s="147" t="s">
        <v>5382</v>
      </c>
      <c r="G295" s="127" t="s">
        <v>4864</v>
      </c>
      <c r="H295" s="147" t="s">
        <v>1</v>
      </c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E295"/>
      <c r="DF295"/>
      <c r="DG295"/>
      <c r="DH295"/>
      <c r="DI295"/>
      <c r="DJ295"/>
      <c r="DK295"/>
      <c r="DL295"/>
      <c r="DM295"/>
      <c r="DN295"/>
      <c r="DO295"/>
      <c r="DP295"/>
      <c r="DQ295"/>
      <c r="DR295"/>
      <c r="DS295"/>
      <c r="DT295"/>
      <c r="DU295"/>
      <c r="DV295"/>
      <c r="DW295"/>
      <c r="DX295"/>
      <c r="DY295"/>
      <c r="DZ295"/>
      <c r="EA295"/>
      <c r="EB295"/>
      <c r="EC295"/>
      <c r="ED295"/>
      <c r="EE295"/>
      <c r="EF295"/>
      <c r="EG295"/>
      <c r="EH295"/>
      <c r="EI295"/>
      <c r="EJ295"/>
      <c r="EK295"/>
      <c r="EL295"/>
      <c r="EM295"/>
      <c r="EN295"/>
      <c r="EO295"/>
      <c r="EP295"/>
      <c r="EQ295"/>
      <c r="ER295"/>
      <c r="ES295"/>
      <c r="ET295"/>
      <c r="EU295"/>
      <c r="EV295"/>
      <c r="EW295"/>
      <c r="EX295"/>
      <c r="EY295"/>
      <c r="EZ295"/>
      <c r="FA295"/>
      <c r="FB295"/>
      <c r="FC295"/>
      <c r="FD295"/>
      <c r="FE295"/>
      <c r="FF295"/>
      <c r="FG295"/>
      <c r="FH295"/>
      <c r="FI295"/>
      <c r="FJ295"/>
      <c r="FK295"/>
      <c r="FL295"/>
      <c r="FM295"/>
      <c r="FN295"/>
      <c r="FO295"/>
      <c r="FP295"/>
      <c r="FQ295"/>
      <c r="FR295"/>
      <c r="FS295"/>
      <c r="FT295"/>
      <c r="FU295"/>
      <c r="FV295"/>
      <c r="FW295"/>
      <c r="FX295"/>
      <c r="FY295"/>
      <c r="FZ295"/>
      <c r="GA295"/>
      <c r="GB295"/>
      <c r="GC295"/>
      <c r="GD295"/>
      <c r="GE295"/>
      <c r="GF295"/>
      <c r="GG295"/>
      <c r="GH295"/>
      <c r="GI295"/>
      <c r="GJ295"/>
      <c r="GK295"/>
      <c r="GL295"/>
      <c r="GM295"/>
      <c r="GN295"/>
      <c r="GO295"/>
      <c r="GP295"/>
      <c r="GQ295"/>
      <c r="GR295"/>
      <c r="GS295"/>
      <c r="GT295"/>
      <c r="GU295"/>
      <c r="GV295"/>
      <c r="GW295"/>
      <c r="GX295"/>
      <c r="GY295"/>
      <c r="GZ295"/>
      <c r="HA295"/>
      <c r="HB295"/>
      <c r="HC295"/>
      <c r="HD295"/>
      <c r="HE295"/>
      <c r="HF295"/>
      <c r="HG295"/>
      <c r="HH295"/>
      <c r="HI295"/>
      <c r="HJ295"/>
      <c r="HK295"/>
      <c r="HL295"/>
      <c r="HM295"/>
      <c r="HN295"/>
      <c r="HO295"/>
      <c r="HP295"/>
      <c r="HQ295"/>
      <c r="HR295"/>
      <c r="HS295"/>
      <c r="HT295"/>
      <c r="HU295"/>
      <c r="HV295"/>
      <c r="HW295"/>
      <c r="HX295"/>
      <c r="HY295"/>
      <c r="HZ295"/>
      <c r="IA295"/>
      <c r="IB295"/>
      <c r="IC295"/>
      <c r="ID295"/>
      <c r="IE295"/>
      <c r="IF295"/>
      <c r="IG295"/>
      <c r="IH295"/>
      <c r="II295"/>
      <c r="IJ295"/>
      <c r="IK295"/>
      <c r="IL295"/>
      <c r="IM295"/>
      <c r="IN295"/>
      <c r="IO295"/>
      <c r="IP295"/>
      <c r="IQ295"/>
      <c r="IR295"/>
      <c r="IS295"/>
      <c r="IT295"/>
      <c r="IU295"/>
      <c r="IV295"/>
      <c r="IW295"/>
      <c r="IX295"/>
      <c r="IY295"/>
      <c r="IZ295"/>
      <c r="JA295"/>
      <c r="JB295"/>
      <c r="JC295"/>
      <c r="JD295"/>
      <c r="JE295"/>
      <c r="JF295"/>
      <c r="JG295"/>
      <c r="JH295"/>
      <c r="JI295"/>
      <c r="JJ295"/>
      <c r="JK295"/>
      <c r="JL295"/>
      <c r="JM295"/>
      <c r="JN295"/>
      <c r="JO295"/>
      <c r="JP295"/>
      <c r="JQ295"/>
      <c r="JR295"/>
      <c r="JS295"/>
      <c r="JT295"/>
      <c r="JU295"/>
      <c r="JV295"/>
      <c r="JW295"/>
      <c r="JX295"/>
      <c r="JY295"/>
      <c r="JZ295"/>
      <c r="KA295"/>
      <c r="KB295"/>
      <c r="KC295"/>
      <c r="KD295"/>
      <c r="KE295"/>
      <c r="KF295"/>
      <c r="KG295"/>
      <c r="KH295"/>
      <c r="KI295"/>
      <c r="KJ295"/>
      <c r="KK295"/>
      <c r="KL295"/>
      <c r="KM295"/>
      <c r="KN295"/>
      <c r="KO295"/>
      <c r="KP295"/>
      <c r="KQ295"/>
      <c r="KR295"/>
      <c r="KS295"/>
      <c r="KT295"/>
      <c r="KU295"/>
      <c r="KV295"/>
      <c r="KW295"/>
      <c r="KX295"/>
      <c r="KY295"/>
      <c r="KZ295"/>
      <c r="LA295"/>
      <c r="LB295"/>
      <c r="LC295"/>
      <c r="LD295"/>
      <c r="LE295"/>
      <c r="LF295"/>
      <c r="LG295"/>
      <c r="LH295"/>
      <c r="LI295"/>
      <c r="LJ295"/>
    </row>
    <row r="296" spans="1:322" ht="15" customHeight="1" x14ac:dyDescent="0.3">
      <c r="A296" s="129" t="s">
        <v>3193</v>
      </c>
      <c r="B296" s="127" t="s">
        <v>2516</v>
      </c>
      <c r="C296" s="127"/>
      <c r="D296" s="126" t="s">
        <v>3191</v>
      </c>
      <c r="E296" s="128"/>
      <c r="F296" s="126"/>
      <c r="G296" s="127"/>
      <c r="H296" s="126" t="s">
        <v>520</v>
      </c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  <c r="DO296"/>
      <c r="DP296"/>
      <c r="DQ296"/>
      <c r="DR296"/>
      <c r="DS296"/>
      <c r="DT296"/>
      <c r="DU296"/>
      <c r="DV296"/>
      <c r="DW296"/>
      <c r="DX296"/>
      <c r="DY296"/>
      <c r="DZ296"/>
      <c r="EA296"/>
      <c r="EB296"/>
      <c r="EC296"/>
      <c r="ED296"/>
      <c r="EE296"/>
      <c r="EF296"/>
      <c r="EG296"/>
      <c r="EH296"/>
      <c r="EI296"/>
      <c r="EJ296"/>
      <c r="EK296"/>
      <c r="EL296"/>
      <c r="EM296"/>
      <c r="EN296"/>
      <c r="EO296"/>
      <c r="EP296"/>
      <c r="EQ296"/>
      <c r="ER296"/>
      <c r="ES296"/>
      <c r="ET296"/>
      <c r="EU296"/>
      <c r="EV296"/>
      <c r="EW296"/>
      <c r="EX296"/>
      <c r="EY296"/>
      <c r="EZ296"/>
      <c r="FA296"/>
      <c r="FB296"/>
      <c r="FC296"/>
      <c r="FD296"/>
      <c r="FE296"/>
      <c r="FF296"/>
      <c r="FG296"/>
      <c r="FH296"/>
      <c r="FI296"/>
      <c r="FJ296"/>
      <c r="FK296"/>
      <c r="FL296"/>
      <c r="FM296"/>
      <c r="FN296"/>
      <c r="FO296"/>
      <c r="FP296"/>
      <c r="FQ296"/>
      <c r="FR296"/>
      <c r="FS296"/>
      <c r="FT296"/>
      <c r="FU296"/>
      <c r="FV296"/>
      <c r="FW296"/>
      <c r="FX296"/>
      <c r="FY296"/>
      <c r="FZ296"/>
      <c r="GA296"/>
      <c r="GB296"/>
      <c r="GC296"/>
      <c r="GD296"/>
      <c r="GE296"/>
      <c r="GF296"/>
      <c r="GG296"/>
      <c r="GH296"/>
      <c r="GI296"/>
      <c r="GJ296"/>
      <c r="GK296"/>
      <c r="GL296"/>
      <c r="GM296"/>
      <c r="GN296"/>
      <c r="GO296"/>
      <c r="GP296"/>
      <c r="GQ296"/>
      <c r="GR296"/>
      <c r="GS296"/>
      <c r="GT296"/>
      <c r="GU296"/>
      <c r="GV296"/>
      <c r="GW296"/>
      <c r="GX296"/>
      <c r="GY296"/>
      <c r="GZ296"/>
      <c r="HA296"/>
      <c r="HB296"/>
      <c r="HC296"/>
      <c r="HD296"/>
      <c r="HE296"/>
      <c r="HF296"/>
      <c r="HG296"/>
      <c r="HH296"/>
      <c r="HI296"/>
      <c r="HJ296"/>
      <c r="HK296"/>
      <c r="HL296"/>
      <c r="HM296"/>
      <c r="HN296"/>
      <c r="HO296"/>
      <c r="HP296"/>
      <c r="HQ296"/>
      <c r="HR296"/>
      <c r="HS296"/>
      <c r="HT296"/>
      <c r="HU296"/>
      <c r="HV296"/>
      <c r="HW296"/>
      <c r="HX296"/>
      <c r="HY296"/>
      <c r="HZ296"/>
      <c r="IA296"/>
      <c r="IB296"/>
      <c r="IC296"/>
      <c r="ID296"/>
      <c r="IE296"/>
      <c r="IF296"/>
      <c r="IG296"/>
      <c r="IH296"/>
      <c r="II296"/>
      <c r="IJ296"/>
      <c r="IK296"/>
      <c r="IL296"/>
      <c r="IM296"/>
      <c r="IN296"/>
      <c r="IO296"/>
      <c r="IP296"/>
      <c r="IQ296"/>
      <c r="IR296"/>
      <c r="IS296"/>
      <c r="IT296"/>
      <c r="IU296"/>
      <c r="IV296"/>
      <c r="IW296"/>
      <c r="IX296"/>
      <c r="IY296"/>
      <c r="IZ296"/>
      <c r="JA296"/>
      <c r="JB296"/>
      <c r="JC296"/>
      <c r="JD296"/>
      <c r="JE296"/>
      <c r="JF296"/>
      <c r="JG296"/>
      <c r="JH296"/>
      <c r="JI296"/>
      <c r="JJ296"/>
      <c r="JK296"/>
      <c r="JL296"/>
      <c r="JM296"/>
      <c r="JN296"/>
      <c r="JO296"/>
      <c r="JP296"/>
      <c r="JQ296"/>
      <c r="JR296"/>
      <c r="JS296"/>
      <c r="JT296"/>
      <c r="JU296"/>
      <c r="JV296"/>
      <c r="JW296"/>
      <c r="JX296"/>
      <c r="JY296"/>
      <c r="JZ296"/>
      <c r="KA296"/>
      <c r="KB296"/>
      <c r="KC296"/>
      <c r="KD296"/>
      <c r="KE296"/>
      <c r="KF296"/>
      <c r="KG296"/>
      <c r="KH296"/>
      <c r="KI296"/>
      <c r="KJ296"/>
      <c r="KK296"/>
      <c r="KL296"/>
      <c r="KM296"/>
      <c r="KN296"/>
      <c r="KO296"/>
      <c r="KP296"/>
      <c r="KQ296"/>
      <c r="KR296"/>
      <c r="KS296"/>
      <c r="KT296"/>
      <c r="KU296"/>
      <c r="KV296"/>
      <c r="KW296"/>
      <c r="KX296"/>
      <c r="KY296"/>
      <c r="KZ296"/>
      <c r="LA296"/>
      <c r="LB296"/>
      <c r="LC296"/>
      <c r="LD296"/>
      <c r="LE296"/>
      <c r="LF296"/>
      <c r="LG296"/>
      <c r="LH296"/>
      <c r="LI296"/>
      <c r="LJ296"/>
    </row>
    <row r="297" spans="1:322" ht="15" customHeight="1" x14ac:dyDescent="0.3">
      <c r="A297" s="129" t="s">
        <v>3192</v>
      </c>
      <c r="B297" s="127" t="s">
        <v>2516</v>
      </c>
      <c r="C297" s="127"/>
      <c r="D297" s="126" t="s">
        <v>3191</v>
      </c>
      <c r="E297" s="128">
        <v>44484</v>
      </c>
      <c r="F297" s="126" t="s">
        <v>3186</v>
      </c>
      <c r="G297" s="127" t="s">
        <v>2431</v>
      </c>
      <c r="H297" s="126" t="s">
        <v>520</v>
      </c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  <c r="DO297"/>
      <c r="DP297"/>
      <c r="DQ297"/>
      <c r="DR297"/>
      <c r="DS297"/>
      <c r="DT297"/>
      <c r="DU297"/>
      <c r="DV297"/>
      <c r="DW297"/>
      <c r="DX297"/>
      <c r="DY297"/>
      <c r="DZ297"/>
      <c r="EA297"/>
      <c r="EB297"/>
      <c r="EC297"/>
      <c r="ED297"/>
      <c r="EE297"/>
      <c r="EF297"/>
      <c r="EG297"/>
      <c r="EH297"/>
      <c r="EI297"/>
      <c r="EJ297"/>
      <c r="EK297"/>
      <c r="EL297"/>
      <c r="EM297"/>
      <c r="EN297"/>
      <c r="EO297"/>
      <c r="EP297"/>
      <c r="EQ297"/>
      <c r="ER297"/>
      <c r="ES297"/>
      <c r="ET297"/>
      <c r="EU297"/>
      <c r="EV297"/>
      <c r="EW297"/>
      <c r="EX297"/>
      <c r="EY297"/>
      <c r="EZ297"/>
      <c r="FA297"/>
      <c r="FB297"/>
      <c r="FC297"/>
      <c r="FD297"/>
      <c r="FE297"/>
      <c r="FF297"/>
      <c r="FG297"/>
      <c r="FH297"/>
      <c r="FI297"/>
      <c r="FJ297"/>
      <c r="FK297"/>
      <c r="FL297"/>
      <c r="FM297"/>
      <c r="FN297"/>
      <c r="FO297"/>
      <c r="FP297"/>
      <c r="FQ297"/>
      <c r="FR297"/>
      <c r="FS297"/>
      <c r="FT297"/>
      <c r="FU297"/>
      <c r="FV297"/>
      <c r="FW297"/>
      <c r="FX297"/>
      <c r="FY297"/>
      <c r="FZ297"/>
      <c r="GA297"/>
      <c r="GB297"/>
      <c r="GC297"/>
      <c r="GD297"/>
      <c r="GE297"/>
      <c r="GF297"/>
      <c r="GG297"/>
      <c r="GH297"/>
      <c r="GI297"/>
      <c r="GJ297"/>
      <c r="GK297"/>
      <c r="GL297"/>
      <c r="GM297"/>
      <c r="GN297"/>
      <c r="GO297"/>
      <c r="GP297"/>
      <c r="GQ297"/>
      <c r="GR297"/>
      <c r="GS297"/>
      <c r="GT297"/>
      <c r="GU297"/>
      <c r="GV297"/>
      <c r="GW297"/>
      <c r="GX297"/>
      <c r="GY297"/>
      <c r="GZ297"/>
      <c r="HA297"/>
      <c r="HB297"/>
      <c r="HC297"/>
      <c r="HD297"/>
      <c r="HE297"/>
      <c r="HF297"/>
      <c r="HG297"/>
      <c r="HH297"/>
      <c r="HI297"/>
      <c r="HJ297"/>
      <c r="HK297"/>
      <c r="HL297"/>
      <c r="HM297"/>
      <c r="HN297"/>
      <c r="HO297"/>
      <c r="HP297"/>
      <c r="HQ297"/>
      <c r="HR297"/>
      <c r="HS297"/>
      <c r="HT297"/>
      <c r="HU297"/>
      <c r="HV297"/>
      <c r="HW297"/>
      <c r="HX297"/>
      <c r="HY297"/>
      <c r="HZ297"/>
      <c r="IA297"/>
      <c r="IB297"/>
      <c r="IC297"/>
      <c r="ID297"/>
      <c r="IE297"/>
      <c r="IF297"/>
      <c r="IG297"/>
      <c r="IH297"/>
      <c r="II297"/>
      <c r="IJ297"/>
      <c r="IK297"/>
      <c r="IL297"/>
      <c r="IM297"/>
      <c r="IN297"/>
      <c r="IO297"/>
      <c r="IP297"/>
      <c r="IQ297"/>
      <c r="IR297"/>
      <c r="IS297"/>
      <c r="IT297"/>
      <c r="IU297"/>
      <c r="IV297"/>
      <c r="IW297"/>
      <c r="IX297"/>
      <c r="IY297"/>
      <c r="IZ297"/>
      <c r="JA297"/>
      <c r="JB297"/>
      <c r="JC297"/>
      <c r="JD297"/>
      <c r="JE297"/>
      <c r="JF297"/>
      <c r="JG297"/>
      <c r="JH297"/>
      <c r="JI297"/>
      <c r="JJ297"/>
      <c r="JK297"/>
      <c r="JL297"/>
      <c r="JM297"/>
      <c r="JN297"/>
      <c r="JO297"/>
      <c r="JP297"/>
      <c r="JQ297"/>
      <c r="JR297"/>
      <c r="JS297"/>
      <c r="JT297"/>
      <c r="JU297"/>
      <c r="JV297"/>
      <c r="JW297"/>
      <c r="JX297"/>
      <c r="JY297"/>
      <c r="JZ297"/>
      <c r="KA297"/>
      <c r="KB297"/>
      <c r="KC297"/>
      <c r="KD297"/>
      <c r="KE297"/>
      <c r="KF297"/>
      <c r="KG297"/>
      <c r="KH297"/>
      <c r="KI297"/>
      <c r="KJ297"/>
      <c r="KK297"/>
      <c r="KL297"/>
      <c r="KM297"/>
      <c r="KN297"/>
      <c r="KO297"/>
      <c r="KP297"/>
      <c r="KQ297"/>
      <c r="KR297"/>
      <c r="KS297"/>
      <c r="KT297"/>
      <c r="KU297"/>
      <c r="KV297"/>
      <c r="KW297"/>
      <c r="KX297"/>
      <c r="KY297"/>
      <c r="KZ297"/>
      <c r="LA297"/>
      <c r="LB297"/>
      <c r="LC297"/>
      <c r="LD297"/>
      <c r="LE297"/>
      <c r="LF297"/>
      <c r="LG297"/>
      <c r="LH297"/>
      <c r="LI297"/>
      <c r="LJ297"/>
    </row>
    <row r="298" spans="1:322" s="137" customFormat="1" ht="15" customHeight="1" x14ac:dyDescent="0.3">
      <c r="A298" s="129" t="s">
        <v>2513</v>
      </c>
      <c r="B298" s="127" t="s">
        <v>2514</v>
      </c>
      <c r="C298" s="130" t="s">
        <v>5391</v>
      </c>
      <c r="D298" s="126" t="s">
        <v>2515</v>
      </c>
      <c r="E298" s="128">
        <v>44561</v>
      </c>
      <c r="F298" s="126" t="s">
        <v>2294</v>
      </c>
      <c r="G298" s="127"/>
      <c r="H298" s="126" t="s">
        <v>1</v>
      </c>
    </row>
    <row r="299" spans="1:322" s="137" customFormat="1" ht="15" customHeight="1" x14ac:dyDescent="0.3">
      <c r="A299" s="129" t="s">
        <v>6703</v>
      </c>
      <c r="B299" s="127" t="s">
        <v>6704</v>
      </c>
      <c r="C299" s="130" t="s">
        <v>258</v>
      </c>
      <c r="D299" s="126" t="s">
        <v>6705</v>
      </c>
      <c r="E299" s="128">
        <v>44071</v>
      </c>
      <c r="F299" s="126" t="s">
        <v>69</v>
      </c>
      <c r="G299" s="127">
        <v>20365</v>
      </c>
      <c r="H299" s="126" t="s">
        <v>6359</v>
      </c>
    </row>
    <row r="300" spans="1:322" ht="15" customHeight="1" x14ac:dyDescent="0.3">
      <c r="A300" s="129" t="s">
        <v>153</v>
      </c>
      <c r="B300" s="127" t="s">
        <v>2516</v>
      </c>
      <c r="C300" s="127"/>
      <c r="D300" s="126" t="s">
        <v>154</v>
      </c>
      <c r="E300" s="128">
        <v>44348</v>
      </c>
      <c r="F300" s="126" t="s">
        <v>69</v>
      </c>
      <c r="G300" s="127">
        <v>20318</v>
      </c>
      <c r="H300" s="126" t="s">
        <v>375</v>
      </c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  <c r="DO300"/>
      <c r="DP300"/>
      <c r="DQ300"/>
      <c r="DR300"/>
      <c r="DS300"/>
      <c r="DT300"/>
      <c r="DU300"/>
      <c r="DV300"/>
      <c r="DW300"/>
      <c r="DX300"/>
      <c r="DY300"/>
      <c r="DZ300"/>
      <c r="EA300"/>
      <c r="EB300"/>
      <c r="EC300"/>
      <c r="ED300"/>
      <c r="EE300"/>
      <c r="EF300"/>
      <c r="EG300"/>
      <c r="EH300"/>
      <c r="EI300"/>
      <c r="EJ300"/>
      <c r="EK300"/>
      <c r="EL300"/>
      <c r="EM300"/>
      <c r="EN300"/>
      <c r="EO300"/>
      <c r="EP300"/>
      <c r="EQ300"/>
      <c r="ER300"/>
      <c r="ES300"/>
      <c r="ET300"/>
      <c r="EU300"/>
      <c r="EV300"/>
      <c r="EW300"/>
      <c r="EX300"/>
      <c r="EY300"/>
      <c r="EZ300"/>
      <c r="FA300"/>
      <c r="FB300"/>
      <c r="FC300"/>
      <c r="FD300"/>
      <c r="FE300"/>
      <c r="FF300"/>
      <c r="FG300"/>
      <c r="FH300"/>
      <c r="FI300"/>
      <c r="FJ300"/>
      <c r="FK300"/>
      <c r="FL300"/>
      <c r="FM300"/>
      <c r="FN300"/>
      <c r="FO300"/>
      <c r="FP300"/>
      <c r="FQ300"/>
      <c r="FR300"/>
      <c r="FS300"/>
      <c r="FT300"/>
      <c r="FU300"/>
      <c r="FV300"/>
      <c r="FW300"/>
      <c r="FX300"/>
      <c r="FY300"/>
      <c r="FZ300"/>
      <c r="GA300"/>
      <c r="GB300"/>
      <c r="GC300"/>
      <c r="GD300"/>
      <c r="GE300"/>
      <c r="GF300"/>
      <c r="GG300"/>
      <c r="GH300"/>
      <c r="GI300"/>
      <c r="GJ300"/>
      <c r="GK300"/>
      <c r="GL300"/>
      <c r="GM300"/>
      <c r="GN300"/>
      <c r="GO300"/>
      <c r="GP300"/>
      <c r="GQ300"/>
      <c r="GR300"/>
      <c r="GS300"/>
      <c r="GT300"/>
      <c r="GU300"/>
      <c r="GV300"/>
      <c r="GW300"/>
      <c r="GX300"/>
      <c r="GY300"/>
      <c r="GZ300"/>
      <c r="HA300"/>
      <c r="HB300"/>
      <c r="HC300"/>
      <c r="HD300"/>
      <c r="HE300"/>
      <c r="HF300"/>
      <c r="HG300"/>
      <c r="HH300"/>
      <c r="HI300"/>
      <c r="HJ300"/>
      <c r="HK300"/>
      <c r="HL300"/>
      <c r="HM300"/>
      <c r="HN300"/>
      <c r="HO300"/>
      <c r="HP300"/>
      <c r="HQ300"/>
      <c r="HR300"/>
      <c r="HS300"/>
      <c r="HT300"/>
      <c r="HU300"/>
      <c r="HV300"/>
      <c r="HW300"/>
      <c r="HX300"/>
      <c r="HY300"/>
      <c r="HZ300"/>
      <c r="IA300"/>
      <c r="IB300"/>
      <c r="IC300"/>
      <c r="ID300"/>
      <c r="IE300"/>
      <c r="IF300"/>
      <c r="IG300"/>
      <c r="IH300"/>
      <c r="II300"/>
      <c r="IJ300"/>
      <c r="IK300"/>
      <c r="IL300"/>
      <c r="IM300"/>
      <c r="IN300"/>
      <c r="IO300"/>
      <c r="IP300"/>
      <c r="IQ300"/>
      <c r="IR300"/>
      <c r="IS300"/>
      <c r="IT300"/>
      <c r="IU300"/>
      <c r="IV300"/>
      <c r="IW300"/>
      <c r="IX300"/>
      <c r="IY300"/>
      <c r="IZ300"/>
      <c r="JA300"/>
      <c r="JB300"/>
      <c r="JC300"/>
      <c r="JD300"/>
      <c r="JE300"/>
      <c r="JF300"/>
      <c r="JG300"/>
      <c r="JH300"/>
      <c r="JI300"/>
      <c r="JJ300"/>
      <c r="JK300"/>
      <c r="JL300"/>
      <c r="JM300"/>
      <c r="JN300"/>
      <c r="JO300"/>
      <c r="JP300"/>
      <c r="JQ300"/>
      <c r="JR300"/>
      <c r="JS300"/>
      <c r="JT300"/>
      <c r="JU300"/>
      <c r="JV300"/>
      <c r="JW300"/>
      <c r="JX300"/>
      <c r="JY300"/>
      <c r="JZ300"/>
      <c r="KA300"/>
      <c r="KB300"/>
      <c r="KC300"/>
      <c r="KD300"/>
      <c r="KE300"/>
      <c r="KF300"/>
      <c r="KG300"/>
      <c r="KH300"/>
      <c r="KI300"/>
      <c r="KJ300"/>
      <c r="KK300"/>
      <c r="KL300"/>
      <c r="KM300"/>
      <c r="KN300"/>
      <c r="KO300"/>
      <c r="KP300"/>
      <c r="KQ300"/>
      <c r="KR300"/>
      <c r="KS300"/>
      <c r="KT300"/>
      <c r="KU300"/>
      <c r="KV300"/>
      <c r="KW300"/>
      <c r="KX300"/>
      <c r="KY300"/>
      <c r="KZ300"/>
      <c r="LA300"/>
      <c r="LB300"/>
      <c r="LC300"/>
      <c r="LD300"/>
      <c r="LE300"/>
      <c r="LF300"/>
      <c r="LG300"/>
      <c r="LH300"/>
      <c r="LI300"/>
      <c r="LJ300"/>
    </row>
    <row r="301" spans="1:322" ht="15" customHeight="1" x14ac:dyDescent="0.3">
      <c r="A301" s="143" t="s">
        <v>5364</v>
      </c>
      <c r="B301" s="127" t="s">
        <v>5365</v>
      </c>
      <c r="C301" s="127" t="s">
        <v>4180</v>
      </c>
      <c r="D301" s="147" t="s">
        <v>5366</v>
      </c>
      <c r="E301" s="128">
        <v>44390</v>
      </c>
      <c r="F301" s="147" t="s">
        <v>5367</v>
      </c>
      <c r="G301" s="127"/>
      <c r="H301" s="147" t="s">
        <v>1</v>
      </c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  <c r="CQ301"/>
      <c r="CR301"/>
      <c r="CS301"/>
      <c r="CT301"/>
      <c r="CU301"/>
      <c r="CV301"/>
      <c r="CW301"/>
      <c r="CX301"/>
      <c r="CY301"/>
      <c r="CZ301"/>
      <c r="DA301"/>
      <c r="DB301"/>
      <c r="DC301"/>
      <c r="DD301"/>
      <c r="DE301"/>
      <c r="DF301"/>
      <c r="DG301"/>
      <c r="DH301"/>
      <c r="DI301"/>
      <c r="DJ301"/>
      <c r="DK301"/>
      <c r="DL301"/>
      <c r="DM301"/>
      <c r="DN301"/>
      <c r="DO301"/>
      <c r="DP301"/>
      <c r="DQ301"/>
      <c r="DR301"/>
      <c r="DS301"/>
      <c r="DT301"/>
      <c r="DU301"/>
      <c r="DV301"/>
      <c r="DW301"/>
      <c r="DX301"/>
      <c r="DY301"/>
      <c r="DZ301"/>
      <c r="EA301"/>
      <c r="EB301"/>
      <c r="EC301"/>
      <c r="ED301"/>
      <c r="EE301"/>
      <c r="EF301"/>
      <c r="EG301"/>
      <c r="EH301"/>
      <c r="EI301"/>
      <c r="EJ301"/>
      <c r="EK301"/>
      <c r="EL301"/>
      <c r="EM301"/>
      <c r="EN301"/>
      <c r="EO301"/>
      <c r="EP301"/>
      <c r="EQ301"/>
      <c r="ER301"/>
      <c r="ES301"/>
      <c r="ET301"/>
      <c r="EU301"/>
      <c r="EV301"/>
      <c r="EW301"/>
      <c r="EX301"/>
      <c r="EY301"/>
      <c r="EZ301"/>
      <c r="FA301"/>
      <c r="FB301"/>
      <c r="FC301"/>
      <c r="FD301"/>
      <c r="FE301"/>
      <c r="FF301"/>
      <c r="FG301"/>
      <c r="FH301"/>
      <c r="FI301"/>
      <c r="FJ301"/>
      <c r="FK301"/>
      <c r="FL301"/>
      <c r="FM301"/>
      <c r="FN301"/>
      <c r="FO301"/>
      <c r="FP301"/>
      <c r="FQ301"/>
      <c r="FR301"/>
      <c r="FS301"/>
      <c r="FT301"/>
      <c r="FU301"/>
      <c r="FV301"/>
      <c r="FW301"/>
      <c r="FX301"/>
      <c r="FY301"/>
      <c r="FZ301"/>
      <c r="GA301"/>
      <c r="GB301"/>
      <c r="GC301"/>
      <c r="GD301"/>
      <c r="GE301"/>
      <c r="GF301"/>
      <c r="GG301"/>
      <c r="GH301"/>
      <c r="GI301"/>
      <c r="GJ301"/>
      <c r="GK301"/>
      <c r="GL301"/>
      <c r="GM301"/>
      <c r="GN301"/>
      <c r="GO301"/>
      <c r="GP301"/>
      <c r="GQ301"/>
      <c r="GR301"/>
      <c r="GS301"/>
      <c r="GT301"/>
      <c r="GU301"/>
      <c r="GV301"/>
      <c r="GW301"/>
      <c r="GX301"/>
      <c r="GY301"/>
      <c r="GZ301"/>
      <c r="HA301"/>
      <c r="HB301"/>
      <c r="HC301"/>
      <c r="HD301"/>
      <c r="HE301"/>
      <c r="HF301"/>
      <c r="HG301"/>
      <c r="HH301"/>
      <c r="HI301"/>
      <c r="HJ301"/>
      <c r="HK301"/>
      <c r="HL301"/>
      <c r="HM301"/>
      <c r="HN301"/>
      <c r="HO301"/>
      <c r="HP301"/>
      <c r="HQ301"/>
      <c r="HR301"/>
      <c r="HS301"/>
      <c r="HT301"/>
      <c r="HU301"/>
      <c r="HV301"/>
      <c r="HW301"/>
      <c r="HX301"/>
      <c r="HY301"/>
      <c r="HZ301"/>
      <c r="IA301"/>
      <c r="IB301"/>
      <c r="IC301"/>
      <c r="ID301"/>
      <c r="IE301"/>
      <c r="IF301"/>
      <c r="IG301"/>
      <c r="IH301"/>
      <c r="II301"/>
      <c r="IJ301"/>
      <c r="IK301"/>
      <c r="IL301"/>
      <c r="IM301"/>
      <c r="IN301"/>
      <c r="IO301"/>
      <c r="IP301"/>
      <c r="IQ301"/>
      <c r="IR301"/>
      <c r="IS301"/>
      <c r="IT301"/>
      <c r="IU301"/>
      <c r="IV301"/>
      <c r="IW301"/>
      <c r="IX301"/>
      <c r="IY301"/>
      <c r="IZ301"/>
      <c r="JA301"/>
      <c r="JB301"/>
      <c r="JC301"/>
      <c r="JD301"/>
      <c r="JE301"/>
      <c r="JF301"/>
      <c r="JG301"/>
      <c r="JH301"/>
      <c r="JI301"/>
      <c r="JJ301"/>
      <c r="JK301"/>
      <c r="JL301"/>
      <c r="JM301"/>
      <c r="JN301"/>
      <c r="JO301"/>
      <c r="JP301"/>
      <c r="JQ301"/>
      <c r="JR301"/>
      <c r="JS301"/>
      <c r="JT301"/>
      <c r="JU301"/>
      <c r="JV301"/>
      <c r="JW301"/>
      <c r="JX301"/>
      <c r="JY301"/>
      <c r="JZ301"/>
      <c r="KA301"/>
      <c r="KB301"/>
      <c r="KC301"/>
      <c r="KD301"/>
      <c r="KE301"/>
      <c r="KF301"/>
      <c r="KG301"/>
      <c r="KH301"/>
      <c r="KI301"/>
      <c r="KJ301"/>
      <c r="KK301"/>
      <c r="KL301"/>
      <c r="KM301"/>
      <c r="KN301"/>
      <c r="KO301"/>
      <c r="KP301"/>
      <c r="KQ301"/>
      <c r="KR301"/>
      <c r="KS301"/>
      <c r="KT301"/>
      <c r="KU301"/>
      <c r="KV301"/>
      <c r="KW301"/>
      <c r="KX301"/>
      <c r="KY301"/>
      <c r="KZ301"/>
      <c r="LA301"/>
      <c r="LB301"/>
      <c r="LC301"/>
      <c r="LD301"/>
      <c r="LE301"/>
      <c r="LF301"/>
      <c r="LG301"/>
      <c r="LH301"/>
      <c r="LI301"/>
      <c r="LJ301"/>
    </row>
    <row r="302" spans="1:322" ht="15" customHeight="1" x14ac:dyDescent="0.3">
      <c r="A302" s="129" t="s">
        <v>5448</v>
      </c>
      <c r="B302" s="127">
        <v>2017001135</v>
      </c>
      <c r="C302" s="130" t="s">
        <v>4165</v>
      </c>
      <c r="D302" s="129" t="s">
        <v>5450</v>
      </c>
      <c r="E302" s="128">
        <v>44636</v>
      </c>
      <c r="F302" s="126"/>
      <c r="G302" s="130"/>
      <c r="H302" s="129" t="s">
        <v>1769</v>
      </c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  <c r="CQ302"/>
      <c r="CR302"/>
      <c r="CS302"/>
      <c r="CT302"/>
      <c r="CU302"/>
      <c r="CV302"/>
      <c r="CW302"/>
      <c r="CX302"/>
      <c r="CY302"/>
      <c r="CZ302"/>
      <c r="DA302"/>
      <c r="DB302"/>
      <c r="DC302"/>
      <c r="DD302"/>
      <c r="DE302"/>
      <c r="DF302"/>
      <c r="DG302"/>
      <c r="DH302"/>
      <c r="DI302"/>
      <c r="DJ302"/>
      <c r="DK302"/>
      <c r="DL302"/>
      <c r="DM302"/>
      <c r="DN302"/>
      <c r="DO302"/>
      <c r="DP302"/>
      <c r="DQ302"/>
      <c r="DR302"/>
      <c r="DS302"/>
      <c r="DT302"/>
      <c r="DU302"/>
      <c r="DV302"/>
      <c r="DW302"/>
      <c r="DX302"/>
      <c r="DY302"/>
      <c r="DZ302"/>
      <c r="EA302"/>
      <c r="EB302"/>
      <c r="EC302"/>
      <c r="ED302"/>
      <c r="EE302"/>
      <c r="EF302"/>
      <c r="EG302"/>
      <c r="EH302"/>
      <c r="EI302"/>
      <c r="EJ302"/>
      <c r="EK302"/>
      <c r="EL302"/>
      <c r="EM302"/>
      <c r="EN302"/>
      <c r="EO302"/>
      <c r="EP302"/>
      <c r="EQ302"/>
      <c r="ER302"/>
      <c r="ES302"/>
      <c r="ET302"/>
      <c r="EU302"/>
      <c r="EV302"/>
      <c r="EW302"/>
      <c r="EX302"/>
      <c r="EY302"/>
      <c r="EZ302"/>
      <c r="FA302"/>
      <c r="FB302"/>
      <c r="FC302"/>
      <c r="FD302"/>
      <c r="FE302"/>
      <c r="FF302"/>
      <c r="FG302"/>
      <c r="FH302"/>
      <c r="FI302"/>
      <c r="FJ302"/>
      <c r="FK302"/>
      <c r="FL302"/>
      <c r="FM302"/>
      <c r="FN302"/>
      <c r="FO302"/>
      <c r="FP302"/>
      <c r="FQ302"/>
      <c r="FR302"/>
      <c r="FS302"/>
      <c r="FT302"/>
      <c r="FU302"/>
      <c r="FV302"/>
      <c r="FW302"/>
      <c r="FX302"/>
      <c r="FY302"/>
      <c r="FZ302"/>
      <c r="GA302"/>
      <c r="GB302"/>
      <c r="GC302"/>
      <c r="GD302"/>
      <c r="GE302"/>
      <c r="GF302"/>
      <c r="GG302"/>
      <c r="GH302"/>
      <c r="GI302"/>
      <c r="GJ302"/>
      <c r="GK302"/>
      <c r="GL302"/>
      <c r="GM302"/>
      <c r="GN302"/>
      <c r="GO302"/>
      <c r="GP302"/>
      <c r="GQ302"/>
      <c r="GR302"/>
      <c r="GS302"/>
      <c r="GT302"/>
      <c r="GU302"/>
      <c r="GV302"/>
      <c r="GW302"/>
      <c r="GX302"/>
      <c r="GY302"/>
      <c r="GZ302"/>
      <c r="HA302"/>
      <c r="HB302"/>
      <c r="HC302"/>
      <c r="HD302"/>
      <c r="HE302"/>
      <c r="HF302"/>
      <c r="HG302"/>
      <c r="HH302"/>
      <c r="HI302"/>
      <c r="HJ302"/>
      <c r="HK302"/>
      <c r="HL302"/>
      <c r="HM302"/>
      <c r="HN302"/>
      <c r="HO302"/>
      <c r="HP302"/>
      <c r="HQ302"/>
      <c r="HR302"/>
      <c r="HS302"/>
      <c r="HT302"/>
      <c r="HU302"/>
      <c r="HV302"/>
      <c r="HW302"/>
      <c r="HX302"/>
      <c r="HY302"/>
      <c r="HZ302"/>
      <c r="IA302"/>
      <c r="IB302"/>
      <c r="IC302"/>
      <c r="ID302"/>
      <c r="IE302"/>
      <c r="IF302"/>
      <c r="IG302"/>
      <c r="IH302"/>
      <c r="II302"/>
      <c r="IJ302"/>
      <c r="IK302"/>
      <c r="IL302"/>
      <c r="IM302"/>
      <c r="IN302"/>
      <c r="IO302"/>
      <c r="IP302"/>
      <c r="IQ302"/>
      <c r="IR302"/>
      <c r="IS302"/>
      <c r="IT302"/>
      <c r="IU302"/>
      <c r="IV302"/>
      <c r="IW302"/>
      <c r="IX302"/>
      <c r="IY302"/>
      <c r="IZ302"/>
      <c r="JA302"/>
      <c r="JB302"/>
      <c r="JC302"/>
      <c r="JD302"/>
      <c r="JE302"/>
      <c r="JF302"/>
      <c r="JG302"/>
      <c r="JH302"/>
      <c r="JI302"/>
      <c r="JJ302"/>
      <c r="JK302"/>
      <c r="JL302"/>
      <c r="JM302"/>
      <c r="JN302"/>
      <c r="JO302"/>
      <c r="JP302"/>
      <c r="JQ302"/>
      <c r="JR302"/>
      <c r="JS302"/>
      <c r="JT302"/>
      <c r="JU302"/>
      <c r="JV302"/>
      <c r="JW302"/>
      <c r="JX302"/>
      <c r="JY302"/>
      <c r="JZ302"/>
      <c r="KA302"/>
      <c r="KB302"/>
      <c r="KC302"/>
      <c r="KD302"/>
      <c r="KE302"/>
      <c r="KF302"/>
      <c r="KG302"/>
      <c r="KH302"/>
      <c r="KI302"/>
      <c r="KJ302"/>
      <c r="KK302"/>
      <c r="KL302"/>
      <c r="KM302"/>
      <c r="KN302"/>
      <c r="KO302"/>
      <c r="KP302"/>
      <c r="KQ302"/>
      <c r="KR302"/>
      <c r="KS302"/>
      <c r="KT302"/>
      <c r="KU302"/>
      <c r="KV302"/>
      <c r="KW302"/>
      <c r="KX302"/>
      <c r="KY302"/>
      <c r="KZ302"/>
      <c r="LA302"/>
      <c r="LB302"/>
      <c r="LC302"/>
      <c r="LD302"/>
      <c r="LE302"/>
      <c r="LF302"/>
      <c r="LG302"/>
      <c r="LH302"/>
      <c r="LI302"/>
      <c r="LJ302"/>
    </row>
    <row r="303" spans="1:322" ht="15" customHeight="1" x14ac:dyDescent="0.3">
      <c r="A303" s="129" t="s">
        <v>534</v>
      </c>
      <c r="B303" s="127" t="s">
        <v>2516</v>
      </c>
      <c r="C303" s="130" t="s">
        <v>2083</v>
      </c>
      <c r="D303" s="126" t="s">
        <v>535</v>
      </c>
      <c r="E303" s="128">
        <v>48487</v>
      </c>
      <c r="F303" s="126" t="s">
        <v>69</v>
      </c>
      <c r="G303" s="127"/>
      <c r="H303" s="126" t="s">
        <v>520</v>
      </c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  <c r="CQ303"/>
      <c r="CR303"/>
      <c r="CS303"/>
      <c r="CT303"/>
      <c r="CU303"/>
      <c r="CV303"/>
      <c r="CW303"/>
      <c r="CX303"/>
      <c r="CY303"/>
      <c r="CZ303"/>
      <c r="DA303"/>
      <c r="DB303"/>
      <c r="DC303"/>
      <c r="DD303"/>
      <c r="DE303"/>
      <c r="DF303"/>
      <c r="DG303"/>
      <c r="DH303"/>
      <c r="DI303"/>
      <c r="DJ303"/>
      <c r="DK303"/>
      <c r="DL303"/>
      <c r="DM303"/>
      <c r="DN303"/>
      <c r="DO303"/>
      <c r="DP303"/>
      <c r="DQ303"/>
      <c r="DR303"/>
      <c r="DS303"/>
      <c r="DT303"/>
      <c r="DU303"/>
      <c r="DV303"/>
      <c r="DW303"/>
      <c r="DX303"/>
      <c r="DY303"/>
      <c r="DZ303"/>
      <c r="EA303"/>
      <c r="EB303"/>
      <c r="EC303"/>
      <c r="ED303"/>
      <c r="EE303"/>
      <c r="EF303"/>
      <c r="EG303"/>
      <c r="EH303"/>
      <c r="EI303"/>
      <c r="EJ303"/>
      <c r="EK303"/>
      <c r="EL303"/>
      <c r="EM303"/>
      <c r="EN303"/>
      <c r="EO303"/>
      <c r="EP303"/>
      <c r="EQ303"/>
      <c r="ER303"/>
      <c r="ES303"/>
      <c r="ET303"/>
      <c r="EU303"/>
      <c r="EV303"/>
      <c r="EW303"/>
      <c r="EX303"/>
      <c r="EY303"/>
      <c r="EZ303"/>
      <c r="FA303"/>
      <c r="FB303"/>
      <c r="FC303"/>
      <c r="FD303"/>
      <c r="FE303"/>
      <c r="FF303"/>
      <c r="FG303"/>
      <c r="FH303"/>
      <c r="FI303"/>
      <c r="FJ303"/>
      <c r="FK303"/>
      <c r="FL303"/>
      <c r="FM303"/>
      <c r="FN303"/>
      <c r="FO303"/>
      <c r="FP303"/>
      <c r="FQ303"/>
      <c r="FR303"/>
      <c r="FS303"/>
      <c r="FT303"/>
      <c r="FU303"/>
      <c r="FV303"/>
      <c r="FW303"/>
      <c r="FX303"/>
      <c r="FY303"/>
      <c r="FZ303"/>
      <c r="GA303"/>
      <c r="GB303"/>
      <c r="GC303"/>
      <c r="GD303"/>
      <c r="GE303"/>
      <c r="GF303"/>
      <c r="GG303"/>
      <c r="GH303"/>
      <c r="GI303"/>
      <c r="GJ303"/>
      <c r="GK303"/>
      <c r="GL303"/>
      <c r="GM303"/>
      <c r="GN303"/>
      <c r="GO303"/>
      <c r="GP303"/>
      <c r="GQ303"/>
      <c r="GR303"/>
      <c r="GS303"/>
      <c r="GT303"/>
      <c r="GU303"/>
      <c r="GV303"/>
      <c r="GW303"/>
      <c r="GX303"/>
      <c r="GY303"/>
      <c r="GZ303"/>
      <c r="HA303"/>
      <c r="HB303"/>
      <c r="HC303"/>
      <c r="HD303"/>
      <c r="HE303"/>
      <c r="HF303"/>
      <c r="HG303"/>
      <c r="HH303"/>
      <c r="HI303"/>
      <c r="HJ303"/>
      <c r="HK303"/>
      <c r="HL303"/>
      <c r="HM303"/>
      <c r="HN303"/>
      <c r="HO303"/>
      <c r="HP303"/>
      <c r="HQ303"/>
      <c r="HR303"/>
      <c r="HS303"/>
      <c r="HT303"/>
      <c r="HU303"/>
      <c r="HV303"/>
      <c r="HW303"/>
      <c r="HX303"/>
      <c r="HY303"/>
      <c r="HZ303"/>
      <c r="IA303"/>
      <c r="IB303"/>
      <c r="IC303"/>
      <c r="ID303"/>
      <c r="IE303"/>
      <c r="IF303"/>
      <c r="IG303"/>
      <c r="IH303"/>
      <c r="II303"/>
      <c r="IJ303"/>
      <c r="IK303"/>
      <c r="IL303"/>
      <c r="IM303"/>
      <c r="IN303"/>
      <c r="IO303"/>
      <c r="IP303"/>
      <c r="IQ303"/>
      <c r="IR303"/>
      <c r="IS303"/>
      <c r="IT303"/>
      <c r="IU303"/>
      <c r="IV303"/>
      <c r="IW303"/>
      <c r="IX303"/>
      <c r="IY303"/>
      <c r="IZ303"/>
      <c r="JA303"/>
      <c r="JB303"/>
      <c r="JC303"/>
      <c r="JD303"/>
      <c r="JE303"/>
      <c r="JF303"/>
      <c r="JG303"/>
      <c r="JH303"/>
      <c r="JI303"/>
      <c r="JJ303"/>
      <c r="JK303"/>
      <c r="JL303"/>
      <c r="JM303"/>
      <c r="JN303"/>
      <c r="JO303"/>
      <c r="JP303"/>
      <c r="JQ303"/>
      <c r="JR303"/>
      <c r="JS303"/>
      <c r="JT303"/>
      <c r="JU303"/>
      <c r="JV303"/>
      <c r="JW303"/>
      <c r="JX303"/>
      <c r="JY303"/>
      <c r="JZ303"/>
      <c r="KA303"/>
      <c r="KB303"/>
      <c r="KC303"/>
      <c r="KD303"/>
      <c r="KE303"/>
      <c r="KF303"/>
      <c r="KG303"/>
      <c r="KH303"/>
      <c r="KI303"/>
      <c r="KJ303"/>
      <c r="KK303"/>
      <c r="KL303"/>
      <c r="KM303"/>
      <c r="KN303"/>
      <c r="KO303"/>
      <c r="KP303"/>
      <c r="KQ303"/>
      <c r="KR303"/>
      <c r="KS303"/>
      <c r="KT303"/>
      <c r="KU303"/>
      <c r="KV303"/>
      <c r="KW303"/>
      <c r="KX303"/>
      <c r="KY303"/>
      <c r="KZ303"/>
      <c r="LA303"/>
      <c r="LB303"/>
      <c r="LC303"/>
      <c r="LD303"/>
      <c r="LE303"/>
      <c r="LF303"/>
      <c r="LG303"/>
      <c r="LH303"/>
      <c r="LI303"/>
      <c r="LJ303"/>
    </row>
    <row r="304" spans="1:322" ht="15" customHeight="1" x14ac:dyDescent="0.3">
      <c r="A304" s="129" t="s">
        <v>1279</v>
      </c>
      <c r="B304" s="127"/>
      <c r="C304" s="130" t="s">
        <v>2083</v>
      </c>
      <c r="D304" s="126" t="s">
        <v>1280</v>
      </c>
      <c r="E304" s="128">
        <v>49262</v>
      </c>
      <c r="F304" s="126"/>
      <c r="G304" s="127"/>
      <c r="H304" s="126" t="s">
        <v>520</v>
      </c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E304"/>
      <c r="DF304"/>
      <c r="DG304"/>
      <c r="DH304"/>
      <c r="DI304"/>
      <c r="DJ304"/>
      <c r="DK304"/>
      <c r="DL304"/>
      <c r="DM304"/>
      <c r="DN304"/>
      <c r="DO304"/>
      <c r="DP304"/>
      <c r="DQ304"/>
      <c r="DR304"/>
      <c r="DS304"/>
      <c r="DT304"/>
      <c r="DU304"/>
      <c r="DV304"/>
      <c r="DW304"/>
      <c r="DX304"/>
      <c r="DY304"/>
      <c r="DZ304"/>
      <c r="EA304"/>
      <c r="EB304"/>
      <c r="EC304"/>
      <c r="ED304"/>
      <c r="EE304"/>
      <c r="EF304"/>
      <c r="EG304"/>
      <c r="EH304"/>
      <c r="EI304"/>
      <c r="EJ304"/>
      <c r="EK304"/>
      <c r="EL304"/>
      <c r="EM304"/>
      <c r="EN304"/>
      <c r="EO304"/>
      <c r="EP304"/>
      <c r="EQ304"/>
      <c r="ER304"/>
      <c r="ES304"/>
      <c r="ET304"/>
      <c r="EU304"/>
      <c r="EV304"/>
      <c r="EW304"/>
      <c r="EX304"/>
      <c r="EY304"/>
      <c r="EZ304"/>
      <c r="FA304"/>
      <c r="FB304"/>
      <c r="FC304"/>
      <c r="FD304"/>
      <c r="FE304"/>
      <c r="FF304"/>
      <c r="FG304"/>
      <c r="FH304"/>
      <c r="FI304"/>
      <c r="FJ304"/>
      <c r="FK304"/>
      <c r="FL304"/>
      <c r="FM304"/>
      <c r="FN304"/>
      <c r="FO304"/>
      <c r="FP304"/>
      <c r="FQ304"/>
      <c r="FR304"/>
      <c r="FS304"/>
      <c r="FT304"/>
      <c r="FU304"/>
      <c r="FV304"/>
      <c r="FW304"/>
      <c r="FX304"/>
      <c r="FY304"/>
      <c r="FZ304"/>
      <c r="GA304"/>
      <c r="GB304"/>
      <c r="GC304"/>
      <c r="GD304"/>
      <c r="GE304"/>
      <c r="GF304"/>
      <c r="GG304"/>
      <c r="GH304"/>
      <c r="GI304"/>
      <c r="GJ304"/>
      <c r="GK304"/>
      <c r="GL304"/>
      <c r="GM304"/>
      <c r="GN304"/>
      <c r="GO304"/>
      <c r="GP304"/>
      <c r="GQ304"/>
      <c r="GR304"/>
      <c r="GS304"/>
      <c r="GT304"/>
      <c r="GU304"/>
      <c r="GV304"/>
      <c r="GW304"/>
      <c r="GX304"/>
      <c r="GY304"/>
      <c r="GZ304"/>
      <c r="HA304"/>
      <c r="HB304"/>
      <c r="HC304"/>
      <c r="HD304"/>
      <c r="HE304"/>
      <c r="HF304"/>
      <c r="HG304"/>
      <c r="HH304"/>
      <c r="HI304"/>
      <c r="HJ304"/>
      <c r="HK304"/>
      <c r="HL304"/>
      <c r="HM304"/>
      <c r="HN304"/>
      <c r="HO304"/>
      <c r="HP304"/>
      <c r="HQ304"/>
      <c r="HR304"/>
      <c r="HS304"/>
      <c r="HT304"/>
      <c r="HU304"/>
      <c r="HV304"/>
      <c r="HW304"/>
      <c r="HX304"/>
      <c r="HY304"/>
      <c r="HZ304"/>
      <c r="IA304"/>
      <c r="IB304"/>
      <c r="IC304"/>
      <c r="ID304"/>
      <c r="IE304"/>
      <c r="IF304"/>
      <c r="IG304"/>
      <c r="IH304"/>
      <c r="II304"/>
      <c r="IJ304"/>
      <c r="IK304"/>
      <c r="IL304"/>
      <c r="IM304"/>
      <c r="IN304"/>
      <c r="IO304"/>
      <c r="IP304"/>
      <c r="IQ304"/>
      <c r="IR304"/>
      <c r="IS304"/>
      <c r="IT304"/>
      <c r="IU304"/>
      <c r="IV304"/>
      <c r="IW304"/>
      <c r="IX304"/>
      <c r="IY304"/>
      <c r="IZ304"/>
      <c r="JA304"/>
      <c r="JB304"/>
      <c r="JC304"/>
      <c r="JD304"/>
      <c r="JE304"/>
      <c r="JF304"/>
      <c r="JG304"/>
      <c r="JH304"/>
      <c r="JI304"/>
      <c r="JJ304"/>
      <c r="JK304"/>
      <c r="JL304"/>
      <c r="JM304"/>
      <c r="JN304"/>
      <c r="JO304"/>
      <c r="JP304"/>
      <c r="JQ304"/>
      <c r="JR304"/>
      <c r="JS304"/>
      <c r="JT304"/>
      <c r="JU304"/>
      <c r="JV304"/>
      <c r="JW304"/>
      <c r="JX304"/>
      <c r="JY304"/>
      <c r="JZ304"/>
      <c r="KA304"/>
      <c r="KB304"/>
      <c r="KC304"/>
      <c r="KD304"/>
      <c r="KE304"/>
      <c r="KF304"/>
      <c r="KG304"/>
      <c r="KH304"/>
      <c r="KI304"/>
      <c r="KJ304"/>
      <c r="KK304"/>
      <c r="KL304"/>
      <c r="KM304"/>
      <c r="KN304"/>
      <c r="KO304"/>
      <c r="KP304"/>
      <c r="KQ304"/>
      <c r="KR304"/>
      <c r="KS304"/>
      <c r="KT304"/>
      <c r="KU304"/>
      <c r="KV304"/>
      <c r="KW304"/>
      <c r="KX304"/>
      <c r="KY304"/>
      <c r="KZ304"/>
      <c r="LA304"/>
      <c r="LB304"/>
      <c r="LC304"/>
      <c r="LD304"/>
      <c r="LE304"/>
      <c r="LF304"/>
      <c r="LG304"/>
      <c r="LH304"/>
      <c r="LI304"/>
      <c r="LJ304"/>
    </row>
    <row r="305" spans="1:322" ht="15" customHeight="1" x14ac:dyDescent="0.3">
      <c r="A305" s="143" t="s">
        <v>5388</v>
      </c>
      <c r="B305" s="127" t="s">
        <v>5389</v>
      </c>
      <c r="C305" s="127" t="s">
        <v>3901</v>
      </c>
      <c r="D305" s="147" t="s">
        <v>5390</v>
      </c>
      <c r="E305" s="128">
        <v>45199</v>
      </c>
      <c r="F305" s="147" t="s">
        <v>1791</v>
      </c>
      <c r="G305" s="127">
        <v>4866</v>
      </c>
      <c r="H305" s="147" t="s">
        <v>1</v>
      </c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E305"/>
      <c r="DF305"/>
      <c r="DG305"/>
      <c r="DH305"/>
      <c r="DI305"/>
      <c r="DJ305"/>
      <c r="DK305"/>
      <c r="DL305"/>
      <c r="DM305"/>
      <c r="DN305"/>
      <c r="DO305"/>
      <c r="DP305"/>
      <c r="DQ305"/>
      <c r="DR305"/>
      <c r="DS305"/>
      <c r="DT305"/>
      <c r="DU305"/>
      <c r="DV305"/>
      <c r="DW305"/>
      <c r="DX305"/>
      <c r="DY305"/>
      <c r="DZ305"/>
      <c r="EA305"/>
      <c r="EB305"/>
      <c r="EC305"/>
      <c r="ED305"/>
      <c r="EE305"/>
      <c r="EF305"/>
      <c r="EG305"/>
      <c r="EH305"/>
      <c r="EI305"/>
      <c r="EJ305"/>
      <c r="EK305"/>
      <c r="EL305"/>
      <c r="EM305"/>
      <c r="EN305"/>
      <c r="EO305"/>
      <c r="EP305"/>
      <c r="EQ305"/>
      <c r="ER305"/>
      <c r="ES305"/>
      <c r="ET305"/>
      <c r="EU305"/>
      <c r="EV305"/>
      <c r="EW305"/>
      <c r="EX305"/>
      <c r="EY305"/>
      <c r="EZ305"/>
      <c r="FA305"/>
      <c r="FB305"/>
      <c r="FC305"/>
      <c r="FD305"/>
      <c r="FE305"/>
      <c r="FF305"/>
      <c r="FG305"/>
      <c r="FH305"/>
      <c r="FI305"/>
      <c r="FJ305"/>
      <c r="FK305"/>
      <c r="FL305"/>
      <c r="FM305"/>
      <c r="FN305"/>
      <c r="FO305"/>
      <c r="FP305"/>
      <c r="FQ305"/>
      <c r="FR305"/>
      <c r="FS305"/>
      <c r="FT305"/>
      <c r="FU305"/>
      <c r="FV305"/>
      <c r="FW305"/>
      <c r="FX305"/>
      <c r="FY305"/>
      <c r="FZ305"/>
      <c r="GA305"/>
      <c r="GB305"/>
      <c r="GC305"/>
      <c r="GD305"/>
      <c r="GE305"/>
      <c r="GF305"/>
      <c r="GG305"/>
      <c r="GH305"/>
      <c r="GI305"/>
      <c r="GJ305"/>
      <c r="GK305"/>
      <c r="GL305"/>
      <c r="GM305"/>
      <c r="GN305"/>
      <c r="GO305"/>
      <c r="GP305"/>
      <c r="GQ305"/>
      <c r="GR305"/>
      <c r="GS305"/>
      <c r="GT305"/>
      <c r="GU305"/>
      <c r="GV305"/>
      <c r="GW305"/>
      <c r="GX305"/>
      <c r="GY305"/>
      <c r="GZ305"/>
      <c r="HA305"/>
      <c r="HB305"/>
      <c r="HC305"/>
      <c r="HD305"/>
      <c r="HE305"/>
      <c r="HF305"/>
      <c r="HG305"/>
      <c r="HH305"/>
      <c r="HI305"/>
      <c r="HJ305"/>
      <c r="HK305"/>
      <c r="HL305"/>
      <c r="HM305"/>
      <c r="HN305"/>
      <c r="HO305"/>
      <c r="HP305"/>
      <c r="HQ305"/>
      <c r="HR305"/>
      <c r="HS305"/>
      <c r="HT305"/>
      <c r="HU305"/>
      <c r="HV305"/>
      <c r="HW305"/>
      <c r="HX305"/>
      <c r="HY305"/>
      <c r="HZ305"/>
      <c r="IA305"/>
      <c r="IB305"/>
      <c r="IC305"/>
      <c r="ID305"/>
      <c r="IE305"/>
      <c r="IF305"/>
      <c r="IG305"/>
      <c r="IH305"/>
      <c r="II305"/>
      <c r="IJ305"/>
      <c r="IK305"/>
      <c r="IL305"/>
      <c r="IM305"/>
      <c r="IN305"/>
      <c r="IO305"/>
      <c r="IP305"/>
      <c r="IQ305"/>
      <c r="IR305"/>
      <c r="IS305"/>
      <c r="IT305"/>
      <c r="IU305"/>
      <c r="IV305"/>
      <c r="IW305"/>
      <c r="IX305"/>
      <c r="IY305"/>
      <c r="IZ305"/>
      <c r="JA305"/>
      <c r="JB305"/>
      <c r="JC305"/>
      <c r="JD305"/>
      <c r="JE305"/>
      <c r="JF305"/>
      <c r="JG305"/>
      <c r="JH305"/>
      <c r="JI305"/>
      <c r="JJ305"/>
      <c r="JK305"/>
      <c r="JL305"/>
      <c r="JM305"/>
      <c r="JN305"/>
      <c r="JO305"/>
      <c r="JP305"/>
      <c r="JQ305"/>
      <c r="JR305"/>
      <c r="JS305"/>
      <c r="JT305"/>
      <c r="JU305"/>
      <c r="JV305"/>
      <c r="JW305"/>
      <c r="JX305"/>
      <c r="JY305"/>
      <c r="JZ305"/>
      <c r="KA305"/>
      <c r="KB305"/>
      <c r="KC305"/>
      <c r="KD305"/>
      <c r="KE305"/>
      <c r="KF305"/>
      <c r="KG305"/>
      <c r="KH305"/>
      <c r="KI305"/>
      <c r="KJ305"/>
      <c r="KK305"/>
      <c r="KL305"/>
      <c r="KM305"/>
      <c r="KN305"/>
      <c r="KO305"/>
      <c r="KP305"/>
      <c r="KQ305"/>
      <c r="KR305"/>
      <c r="KS305"/>
      <c r="KT305"/>
      <c r="KU305"/>
      <c r="KV305"/>
      <c r="KW305"/>
      <c r="KX305"/>
      <c r="KY305"/>
      <c r="KZ305"/>
      <c r="LA305"/>
      <c r="LB305"/>
      <c r="LC305"/>
      <c r="LD305"/>
      <c r="LE305"/>
      <c r="LF305"/>
      <c r="LG305"/>
      <c r="LH305"/>
      <c r="LI305"/>
      <c r="LJ305"/>
    </row>
    <row r="306" spans="1:322" s="137" customFormat="1" ht="15" customHeight="1" x14ac:dyDescent="0.3">
      <c r="A306" s="129" t="s">
        <v>367</v>
      </c>
      <c r="B306" s="127" t="s">
        <v>2516</v>
      </c>
      <c r="C306" s="130" t="s">
        <v>2083</v>
      </c>
      <c r="D306" s="126" t="s">
        <v>368</v>
      </c>
      <c r="E306" s="128">
        <v>44577</v>
      </c>
      <c r="F306" s="126"/>
      <c r="G306" s="127"/>
      <c r="H306" s="126" t="s">
        <v>520</v>
      </c>
    </row>
    <row r="307" spans="1:322" ht="15" customHeight="1" x14ac:dyDescent="0.3">
      <c r="A307" s="129" t="s">
        <v>1281</v>
      </c>
      <c r="B307" s="127" t="s">
        <v>2516</v>
      </c>
      <c r="C307" s="127"/>
      <c r="D307" s="126" t="s">
        <v>1282</v>
      </c>
      <c r="E307" s="128" t="s">
        <v>91</v>
      </c>
      <c r="F307" s="126" t="s">
        <v>91</v>
      </c>
      <c r="G307" s="127"/>
      <c r="H307" s="126" t="s">
        <v>520</v>
      </c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E307"/>
      <c r="DF307"/>
      <c r="DG307"/>
      <c r="DH307"/>
      <c r="DI307"/>
      <c r="DJ307"/>
      <c r="DK307"/>
      <c r="DL307"/>
      <c r="DM307"/>
      <c r="DN307"/>
      <c r="DO307"/>
      <c r="DP307"/>
      <c r="DQ307"/>
      <c r="DR307"/>
      <c r="DS307"/>
      <c r="DT307"/>
      <c r="DU307"/>
      <c r="DV307"/>
      <c r="DW307"/>
      <c r="DX307"/>
      <c r="DY307"/>
      <c r="DZ307"/>
      <c r="EA307"/>
      <c r="EB307"/>
      <c r="EC307"/>
      <c r="ED307"/>
      <c r="EE307"/>
      <c r="EF307"/>
      <c r="EG307"/>
      <c r="EH307"/>
      <c r="EI307"/>
      <c r="EJ307"/>
      <c r="EK307"/>
      <c r="EL307"/>
      <c r="EM307"/>
      <c r="EN307"/>
      <c r="EO307"/>
      <c r="EP307"/>
      <c r="EQ307"/>
      <c r="ER307"/>
      <c r="ES307"/>
      <c r="ET307"/>
      <c r="EU307"/>
      <c r="EV307"/>
      <c r="EW307"/>
      <c r="EX307"/>
      <c r="EY307"/>
      <c r="EZ307"/>
      <c r="FA307"/>
      <c r="FB307"/>
      <c r="FC307"/>
      <c r="FD307"/>
      <c r="FE307"/>
      <c r="FF307"/>
      <c r="FG307"/>
      <c r="FH307"/>
      <c r="FI307"/>
      <c r="FJ307"/>
      <c r="FK307"/>
      <c r="FL307"/>
      <c r="FM307"/>
      <c r="FN307"/>
      <c r="FO307"/>
      <c r="FP307"/>
      <c r="FQ307"/>
      <c r="FR307"/>
      <c r="FS307"/>
      <c r="FT307"/>
      <c r="FU307"/>
      <c r="FV307"/>
      <c r="FW307"/>
      <c r="FX307"/>
      <c r="FY307"/>
      <c r="FZ307"/>
      <c r="GA307"/>
      <c r="GB307"/>
      <c r="GC307"/>
      <c r="GD307"/>
      <c r="GE307"/>
      <c r="GF307"/>
      <c r="GG307"/>
      <c r="GH307"/>
      <c r="GI307"/>
      <c r="GJ307"/>
      <c r="GK307"/>
      <c r="GL307"/>
      <c r="GM307"/>
      <c r="GN307"/>
      <c r="GO307"/>
      <c r="GP307"/>
      <c r="GQ307"/>
      <c r="GR307"/>
      <c r="GS307"/>
      <c r="GT307"/>
      <c r="GU307"/>
      <c r="GV307"/>
      <c r="GW307"/>
      <c r="GX307"/>
      <c r="GY307"/>
      <c r="GZ307"/>
      <c r="HA307"/>
      <c r="HB307"/>
      <c r="HC307"/>
      <c r="HD307"/>
      <c r="HE307"/>
      <c r="HF307"/>
      <c r="HG307"/>
      <c r="HH307"/>
      <c r="HI307"/>
      <c r="HJ307"/>
      <c r="HK307"/>
      <c r="HL307"/>
      <c r="HM307"/>
      <c r="HN307"/>
      <c r="HO307"/>
      <c r="HP307"/>
      <c r="HQ307"/>
      <c r="HR307"/>
      <c r="HS307"/>
      <c r="HT307"/>
      <c r="HU307"/>
      <c r="HV307"/>
      <c r="HW307"/>
      <c r="HX307"/>
      <c r="HY307"/>
      <c r="HZ307"/>
      <c r="IA307"/>
      <c r="IB307"/>
      <c r="IC307"/>
      <c r="ID307"/>
      <c r="IE307"/>
      <c r="IF307"/>
      <c r="IG307"/>
      <c r="IH307"/>
      <c r="II307"/>
      <c r="IJ307"/>
      <c r="IK307"/>
      <c r="IL307"/>
      <c r="IM307"/>
      <c r="IN307"/>
      <c r="IO307"/>
      <c r="IP307"/>
      <c r="IQ307"/>
      <c r="IR307"/>
      <c r="IS307"/>
      <c r="IT307"/>
      <c r="IU307"/>
      <c r="IV307"/>
      <c r="IW307"/>
      <c r="IX307"/>
      <c r="IY307"/>
      <c r="IZ307"/>
      <c r="JA307"/>
      <c r="JB307"/>
      <c r="JC307"/>
      <c r="JD307"/>
      <c r="JE307"/>
      <c r="JF307"/>
      <c r="JG307"/>
      <c r="JH307"/>
      <c r="JI307"/>
      <c r="JJ307"/>
      <c r="JK307"/>
      <c r="JL307"/>
      <c r="JM307"/>
      <c r="JN307"/>
      <c r="JO307"/>
      <c r="JP307"/>
      <c r="JQ307"/>
      <c r="JR307"/>
      <c r="JS307"/>
      <c r="JT307"/>
      <c r="JU307"/>
      <c r="JV307"/>
      <c r="JW307"/>
      <c r="JX307"/>
      <c r="JY307"/>
      <c r="JZ307"/>
      <c r="KA307"/>
      <c r="KB307"/>
      <c r="KC307"/>
      <c r="KD307"/>
      <c r="KE307"/>
      <c r="KF307"/>
      <c r="KG307"/>
      <c r="KH307"/>
      <c r="KI307"/>
      <c r="KJ307"/>
      <c r="KK307"/>
      <c r="KL307"/>
      <c r="KM307"/>
      <c r="KN307"/>
      <c r="KO307"/>
      <c r="KP307"/>
      <c r="KQ307"/>
      <c r="KR307"/>
      <c r="KS307"/>
      <c r="KT307"/>
      <c r="KU307"/>
      <c r="KV307"/>
      <c r="KW307"/>
      <c r="KX307"/>
      <c r="KY307"/>
      <c r="KZ307"/>
      <c r="LA307"/>
      <c r="LB307"/>
      <c r="LC307"/>
      <c r="LD307"/>
      <c r="LE307"/>
      <c r="LF307"/>
      <c r="LG307"/>
      <c r="LH307"/>
      <c r="LI307"/>
      <c r="LJ307"/>
    </row>
    <row r="308" spans="1:322" ht="15" customHeight="1" x14ac:dyDescent="0.3">
      <c r="A308" s="129" t="s">
        <v>4214</v>
      </c>
      <c r="B308" s="127" t="s">
        <v>4215</v>
      </c>
      <c r="C308" s="127" t="s">
        <v>1952</v>
      </c>
      <c r="D308" s="126" t="s">
        <v>4216</v>
      </c>
      <c r="E308" s="128">
        <v>44834</v>
      </c>
      <c r="F308" s="126" t="s">
        <v>69</v>
      </c>
      <c r="G308" s="127"/>
      <c r="H308" s="126" t="s">
        <v>1769</v>
      </c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E308"/>
      <c r="DF308"/>
      <c r="DG308"/>
      <c r="DH308"/>
      <c r="DI308"/>
      <c r="DJ308"/>
      <c r="DK308"/>
      <c r="DL308"/>
      <c r="DM308"/>
      <c r="DN308"/>
      <c r="DO308"/>
      <c r="DP308"/>
      <c r="DQ308"/>
      <c r="DR308"/>
      <c r="DS308"/>
      <c r="DT308"/>
      <c r="DU308"/>
      <c r="DV308"/>
      <c r="DW308"/>
      <c r="DX308"/>
      <c r="DY308"/>
      <c r="DZ308"/>
      <c r="EA308"/>
      <c r="EB308"/>
      <c r="EC308"/>
      <c r="ED308"/>
      <c r="EE308"/>
      <c r="EF308"/>
      <c r="EG308"/>
      <c r="EH308"/>
      <c r="EI308"/>
      <c r="EJ308"/>
      <c r="EK308"/>
      <c r="EL308"/>
      <c r="EM308"/>
      <c r="EN308"/>
      <c r="EO308"/>
      <c r="EP308"/>
      <c r="EQ308"/>
      <c r="ER308"/>
      <c r="ES308"/>
      <c r="ET308"/>
      <c r="EU308"/>
      <c r="EV308"/>
      <c r="EW308"/>
      <c r="EX308"/>
      <c r="EY308"/>
      <c r="EZ308"/>
      <c r="FA308"/>
      <c r="FB308"/>
      <c r="FC308"/>
      <c r="FD308"/>
      <c r="FE308"/>
      <c r="FF308"/>
      <c r="FG308"/>
      <c r="FH308"/>
      <c r="FI308"/>
      <c r="FJ308"/>
      <c r="FK308"/>
      <c r="FL308"/>
      <c r="FM308"/>
      <c r="FN308"/>
      <c r="FO308"/>
      <c r="FP308"/>
      <c r="FQ308"/>
      <c r="FR308"/>
      <c r="FS308"/>
      <c r="FT308"/>
      <c r="FU308"/>
      <c r="FV308"/>
      <c r="FW308"/>
      <c r="FX308"/>
      <c r="FY308"/>
      <c r="FZ308"/>
      <c r="GA308"/>
      <c r="GB308"/>
      <c r="GC308"/>
      <c r="GD308"/>
      <c r="GE308"/>
      <c r="GF308"/>
      <c r="GG308"/>
      <c r="GH308"/>
      <c r="GI308"/>
      <c r="GJ308"/>
      <c r="GK308"/>
      <c r="GL308"/>
      <c r="GM308"/>
      <c r="GN308"/>
      <c r="GO308"/>
      <c r="GP308"/>
      <c r="GQ308"/>
      <c r="GR308"/>
      <c r="GS308"/>
      <c r="GT308"/>
      <c r="GU308"/>
      <c r="GV308"/>
      <c r="GW308"/>
      <c r="GX308"/>
      <c r="GY308"/>
      <c r="GZ308"/>
      <c r="HA308"/>
      <c r="HB308"/>
      <c r="HC308"/>
      <c r="HD308"/>
      <c r="HE308"/>
      <c r="HF308"/>
      <c r="HG308"/>
      <c r="HH308"/>
      <c r="HI308"/>
      <c r="HJ308"/>
      <c r="HK308"/>
      <c r="HL308"/>
      <c r="HM308"/>
      <c r="HN308"/>
      <c r="HO308"/>
      <c r="HP308"/>
      <c r="HQ308"/>
      <c r="HR308"/>
      <c r="HS308"/>
      <c r="HT308"/>
      <c r="HU308"/>
      <c r="HV308"/>
      <c r="HW308"/>
      <c r="HX308"/>
      <c r="HY308"/>
      <c r="HZ308"/>
      <c r="IA308"/>
      <c r="IB308"/>
      <c r="IC308"/>
      <c r="ID308"/>
      <c r="IE308"/>
      <c r="IF308"/>
      <c r="IG308"/>
      <c r="IH308"/>
      <c r="II308"/>
      <c r="IJ308"/>
      <c r="IK308"/>
      <c r="IL308"/>
      <c r="IM308"/>
      <c r="IN308"/>
      <c r="IO308"/>
      <c r="IP308"/>
      <c r="IQ308"/>
      <c r="IR308"/>
      <c r="IS308"/>
      <c r="IT308"/>
      <c r="IU308"/>
      <c r="IV308"/>
      <c r="IW308"/>
      <c r="IX308"/>
      <c r="IY308"/>
      <c r="IZ308"/>
      <c r="JA308"/>
      <c r="JB308"/>
      <c r="JC308"/>
      <c r="JD308"/>
      <c r="JE308"/>
      <c r="JF308"/>
      <c r="JG308"/>
      <c r="JH308"/>
      <c r="JI308"/>
      <c r="JJ308"/>
      <c r="JK308"/>
      <c r="JL308"/>
      <c r="JM308"/>
      <c r="JN308"/>
      <c r="JO308"/>
      <c r="JP308"/>
      <c r="JQ308"/>
      <c r="JR308"/>
      <c r="JS308"/>
      <c r="JT308"/>
      <c r="JU308"/>
      <c r="JV308"/>
      <c r="JW308"/>
      <c r="JX308"/>
      <c r="JY308"/>
      <c r="JZ308"/>
      <c r="KA308"/>
      <c r="KB308"/>
      <c r="KC308"/>
      <c r="KD308"/>
      <c r="KE308"/>
      <c r="KF308"/>
      <c r="KG308"/>
      <c r="KH308"/>
      <c r="KI308"/>
      <c r="KJ308"/>
      <c r="KK308"/>
      <c r="KL308"/>
      <c r="KM308"/>
      <c r="KN308"/>
      <c r="KO308"/>
      <c r="KP308"/>
      <c r="KQ308"/>
      <c r="KR308"/>
      <c r="KS308"/>
      <c r="KT308"/>
      <c r="KU308"/>
      <c r="KV308"/>
      <c r="KW308"/>
      <c r="KX308"/>
      <c r="KY308"/>
      <c r="KZ308"/>
      <c r="LA308"/>
      <c r="LB308"/>
      <c r="LC308"/>
      <c r="LD308"/>
      <c r="LE308"/>
      <c r="LF308"/>
      <c r="LG308"/>
      <c r="LH308"/>
      <c r="LI308"/>
      <c r="LJ308"/>
    </row>
    <row r="309" spans="1:322" s="137" customFormat="1" ht="15" customHeight="1" x14ac:dyDescent="0.3">
      <c r="A309" s="129" t="s">
        <v>1802</v>
      </c>
      <c r="B309" s="127" t="s">
        <v>1803</v>
      </c>
      <c r="C309" s="130" t="s">
        <v>4165</v>
      </c>
      <c r="D309" s="126" t="s">
        <v>1804</v>
      </c>
      <c r="E309" s="128">
        <v>43830</v>
      </c>
      <c r="F309" s="126" t="s">
        <v>5456</v>
      </c>
      <c r="G309" s="127"/>
      <c r="H309" s="126" t="s">
        <v>1769</v>
      </c>
    </row>
    <row r="310" spans="1:322" s="137" customFormat="1" ht="15" customHeight="1" x14ac:dyDescent="0.3">
      <c r="A310" s="129" t="s">
        <v>5489</v>
      </c>
      <c r="B310" s="127" t="s">
        <v>2516</v>
      </c>
      <c r="C310" s="130" t="s">
        <v>4169</v>
      </c>
      <c r="D310" s="126" t="s">
        <v>5490</v>
      </c>
      <c r="E310" s="128">
        <v>44727</v>
      </c>
      <c r="F310" s="126" t="s">
        <v>3493</v>
      </c>
      <c r="G310" s="127">
        <v>5478</v>
      </c>
      <c r="H310" s="126"/>
    </row>
    <row r="311" spans="1:322" ht="15" customHeight="1" x14ac:dyDescent="0.3">
      <c r="A311" s="129" t="s">
        <v>5487</v>
      </c>
      <c r="B311" s="127" t="s">
        <v>2516</v>
      </c>
      <c r="C311" s="130" t="s">
        <v>4169</v>
      </c>
      <c r="D311" s="126" t="s">
        <v>5488</v>
      </c>
      <c r="E311" s="128">
        <v>44699</v>
      </c>
      <c r="F311" s="126" t="s">
        <v>3493</v>
      </c>
      <c r="G311" s="127">
        <v>5478</v>
      </c>
      <c r="H311" s="126" t="s">
        <v>1769</v>
      </c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E311"/>
      <c r="DF311"/>
      <c r="DG311"/>
      <c r="DH311"/>
      <c r="DI311"/>
      <c r="DJ311"/>
      <c r="DK311"/>
      <c r="DL311"/>
      <c r="DM311"/>
      <c r="DN311"/>
      <c r="DO311"/>
      <c r="DP311"/>
      <c r="DQ311"/>
      <c r="DR311"/>
      <c r="DS311"/>
      <c r="DT311"/>
      <c r="DU311"/>
      <c r="DV311"/>
      <c r="DW311"/>
      <c r="DX311"/>
      <c r="DY311"/>
      <c r="DZ311"/>
      <c r="EA311"/>
      <c r="EB311"/>
      <c r="EC311"/>
      <c r="ED311"/>
      <c r="EE311"/>
      <c r="EF311"/>
      <c r="EG311"/>
      <c r="EH311"/>
      <c r="EI311"/>
      <c r="EJ311"/>
      <c r="EK311"/>
      <c r="EL311"/>
      <c r="EM311"/>
      <c r="EN311"/>
      <c r="EO311"/>
      <c r="EP311"/>
      <c r="EQ311"/>
      <c r="ER311"/>
      <c r="ES311"/>
      <c r="ET311"/>
      <c r="EU311"/>
      <c r="EV311"/>
      <c r="EW311"/>
      <c r="EX311"/>
      <c r="EY311"/>
      <c r="EZ311"/>
      <c r="FA311"/>
      <c r="FB311"/>
      <c r="FC311"/>
      <c r="FD311"/>
      <c r="FE311"/>
      <c r="FF311"/>
      <c r="FG311"/>
      <c r="FH311"/>
      <c r="FI311"/>
      <c r="FJ311"/>
      <c r="FK311"/>
      <c r="FL311"/>
      <c r="FM311"/>
      <c r="FN311"/>
      <c r="FO311"/>
      <c r="FP311"/>
      <c r="FQ311"/>
      <c r="FR311"/>
      <c r="FS311"/>
      <c r="FT311"/>
      <c r="FU311"/>
      <c r="FV311"/>
      <c r="FW311"/>
      <c r="FX311"/>
      <c r="FY311"/>
      <c r="FZ311"/>
      <c r="GA311"/>
      <c r="GB311"/>
      <c r="GC311"/>
      <c r="GD311"/>
      <c r="GE311"/>
      <c r="GF311"/>
      <c r="GG311"/>
      <c r="GH311"/>
      <c r="GI311"/>
      <c r="GJ311"/>
      <c r="GK311"/>
      <c r="GL311"/>
      <c r="GM311"/>
      <c r="GN311"/>
      <c r="GO311"/>
      <c r="GP311"/>
      <c r="GQ311"/>
      <c r="GR311"/>
      <c r="GS311"/>
      <c r="GT311"/>
      <c r="GU311"/>
      <c r="GV311"/>
      <c r="GW311"/>
      <c r="GX311"/>
      <c r="GY311"/>
      <c r="GZ311"/>
      <c r="HA311"/>
      <c r="HB311"/>
      <c r="HC311"/>
      <c r="HD311"/>
      <c r="HE311"/>
      <c r="HF311"/>
      <c r="HG311"/>
      <c r="HH311"/>
      <c r="HI311"/>
      <c r="HJ311"/>
      <c r="HK311"/>
      <c r="HL311"/>
      <c r="HM311"/>
      <c r="HN311"/>
      <c r="HO311"/>
      <c r="HP311"/>
      <c r="HQ311"/>
      <c r="HR311"/>
      <c r="HS311"/>
      <c r="HT311"/>
      <c r="HU311"/>
      <c r="HV311"/>
      <c r="HW311"/>
      <c r="HX311"/>
      <c r="HY311"/>
      <c r="HZ311"/>
      <c r="IA311"/>
      <c r="IB311"/>
      <c r="IC311"/>
      <c r="ID311"/>
      <c r="IE311"/>
      <c r="IF311"/>
      <c r="IG311"/>
      <c r="IH311"/>
      <c r="II311"/>
      <c r="IJ311"/>
      <c r="IK311"/>
      <c r="IL311"/>
      <c r="IM311"/>
      <c r="IN311"/>
      <c r="IO311"/>
      <c r="IP311"/>
      <c r="IQ311"/>
      <c r="IR311"/>
      <c r="IS311"/>
      <c r="IT311"/>
      <c r="IU311"/>
      <c r="IV311"/>
      <c r="IW311"/>
      <c r="IX311"/>
      <c r="IY311"/>
      <c r="IZ311"/>
      <c r="JA311"/>
      <c r="JB311"/>
      <c r="JC311"/>
      <c r="JD311"/>
      <c r="JE311"/>
      <c r="JF311"/>
      <c r="JG311"/>
      <c r="JH311"/>
      <c r="JI311"/>
      <c r="JJ311"/>
      <c r="JK311"/>
      <c r="JL311"/>
      <c r="JM311"/>
      <c r="JN311"/>
      <c r="JO311"/>
      <c r="JP311"/>
      <c r="JQ311"/>
      <c r="JR311"/>
      <c r="JS311"/>
      <c r="JT311"/>
      <c r="JU311"/>
      <c r="JV311"/>
      <c r="JW311"/>
      <c r="JX311"/>
      <c r="JY311"/>
      <c r="JZ311"/>
      <c r="KA311"/>
      <c r="KB311"/>
      <c r="KC311"/>
      <c r="KD311"/>
      <c r="KE311"/>
      <c r="KF311"/>
      <c r="KG311"/>
      <c r="KH311"/>
      <c r="KI311"/>
      <c r="KJ311"/>
      <c r="KK311"/>
      <c r="KL311"/>
      <c r="KM311"/>
      <c r="KN311"/>
      <c r="KO311"/>
      <c r="KP311"/>
      <c r="KQ311"/>
      <c r="KR311"/>
      <c r="KS311"/>
      <c r="KT311"/>
      <c r="KU311"/>
      <c r="KV311"/>
      <c r="KW311"/>
      <c r="KX311"/>
      <c r="KY311"/>
      <c r="KZ311"/>
      <c r="LA311"/>
      <c r="LB311"/>
      <c r="LC311"/>
      <c r="LD311"/>
      <c r="LE311"/>
      <c r="LF311"/>
      <c r="LG311"/>
      <c r="LH311"/>
      <c r="LI311"/>
      <c r="LJ311"/>
    </row>
    <row r="312" spans="1:322" ht="15" customHeight="1" x14ac:dyDescent="0.3">
      <c r="A312" s="129" t="s">
        <v>1684</v>
      </c>
      <c r="B312" s="127" t="s">
        <v>1685</v>
      </c>
      <c r="C312" s="127" t="s">
        <v>3901</v>
      </c>
      <c r="D312" s="126" t="s">
        <v>1686</v>
      </c>
      <c r="E312" s="128">
        <v>44056</v>
      </c>
      <c r="F312" s="126" t="s">
        <v>69</v>
      </c>
      <c r="G312" s="127" t="s">
        <v>3576</v>
      </c>
      <c r="H312" s="126" t="s">
        <v>6359</v>
      </c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  <c r="DO312"/>
      <c r="DP312"/>
      <c r="DQ312"/>
      <c r="DR312"/>
      <c r="DS312"/>
      <c r="DT312"/>
      <c r="DU312"/>
      <c r="DV312"/>
      <c r="DW312"/>
      <c r="DX312"/>
      <c r="DY312"/>
      <c r="DZ312"/>
      <c r="EA312"/>
      <c r="EB312"/>
      <c r="EC312"/>
      <c r="ED312"/>
      <c r="EE312"/>
      <c r="EF312"/>
      <c r="EG312"/>
      <c r="EH312"/>
      <c r="EI312"/>
      <c r="EJ312"/>
      <c r="EK312"/>
      <c r="EL312"/>
      <c r="EM312"/>
      <c r="EN312"/>
      <c r="EO312"/>
      <c r="EP312"/>
      <c r="EQ312"/>
      <c r="ER312"/>
      <c r="ES312"/>
      <c r="ET312"/>
      <c r="EU312"/>
      <c r="EV312"/>
      <c r="EW312"/>
      <c r="EX312"/>
      <c r="EY312"/>
      <c r="EZ312"/>
      <c r="FA312"/>
      <c r="FB312"/>
      <c r="FC312"/>
      <c r="FD312"/>
      <c r="FE312"/>
      <c r="FF312"/>
      <c r="FG312"/>
      <c r="FH312"/>
      <c r="FI312"/>
      <c r="FJ312"/>
      <c r="FK312"/>
      <c r="FL312"/>
      <c r="FM312"/>
      <c r="FN312"/>
      <c r="FO312"/>
      <c r="FP312"/>
      <c r="FQ312"/>
      <c r="FR312"/>
      <c r="FS312"/>
      <c r="FT312"/>
      <c r="FU312"/>
      <c r="FV312"/>
      <c r="FW312"/>
      <c r="FX312"/>
      <c r="FY312"/>
      <c r="FZ312"/>
      <c r="GA312"/>
      <c r="GB312"/>
      <c r="GC312"/>
      <c r="GD312"/>
      <c r="GE312"/>
      <c r="GF312"/>
      <c r="GG312"/>
      <c r="GH312"/>
      <c r="GI312"/>
      <c r="GJ312"/>
      <c r="GK312"/>
      <c r="GL312"/>
      <c r="GM312"/>
      <c r="GN312"/>
      <c r="GO312"/>
      <c r="GP312"/>
      <c r="GQ312"/>
      <c r="GR312"/>
      <c r="GS312"/>
      <c r="GT312"/>
      <c r="GU312"/>
      <c r="GV312"/>
      <c r="GW312"/>
      <c r="GX312"/>
      <c r="GY312"/>
      <c r="GZ312"/>
      <c r="HA312"/>
      <c r="HB312"/>
      <c r="HC312"/>
      <c r="HD312"/>
      <c r="HE312"/>
      <c r="HF312"/>
      <c r="HG312"/>
      <c r="HH312"/>
      <c r="HI312"/>
      <c r="HJ312"/>
      <c r="HK312"/>
      <c r="HL312"/>
      <c r="HM312"/>
      <c r="HN312"/>
      <c r="HO312"/>
      <c r="HP312"/>
      <c r="HQ312"/>
      <c r="HR312"/>
      <c r="HS312"/>
      <c r="HT312"/>
      <c r="HU312"/>
      <c r="HV312"/>
      <c r="HW312"/>
      <c r="HX312"/>
      <c r="HY312"/>
      <c r="HZ312"/>
      <c r="IA312"/>
      <c r="IB312"/>
      <c r="IC312"/>
      <c r="ID312"/>
      <c r="IE312"/>
      <c r="IF312"/>
      <c r="IG312"/>
      <c r="IH312"/>
      <c r="II312"/>
      <c r="IJ312"/>
      <c r="IK312"/>
      <c r="IL312"/>
      <c r="IM312"/>
      <c r="IN312"/>
      <c r="IO312"/>
      <c r="IP312"/>
      <c r="IQ312"/>
      <c r="IR312"/>
      <c r="IS312"/>
      <c r="IT312"/>
      <c r="IU312"/>
      <c r="IV312"/>
      <c r="IW312"/>
      <c r="IX312"/>
      <c r="IY312"/>
      <c r="IZ312"/>
      <c r="JA312"/>
      <c r="JB312"/>
      <c r="JC312"/>
      <c r="JD312"/>
      <c r="JE312"/>
      <c r="JF312"/>
      <c r="JG312"/>
      <c r="JH312"/>
      <c r="JI312"/>
      <c r="JJ312"/>
      <c r="JK312"/>
      <c r="JL312"/>
      <c r="JM312"/>
      <c r="JN312"/>
      <c r="JO312"/>
      <c r="JP312"/>
      <c r="JQ312"/>
      <c r="JR312"/>
      <c r="JS312"/>
      <c r="JT312"/>
      <c r="JU312"/>
      <c r="JV312"/>
      <c r="JW312"/>
      <c r="JX312"/>
      <c r="JY312"/>
      <c r="JZ312"/>
      <c r="KA312"/>
      <c r="KB312"/>
      <c r="KC312"/>
      <c r="KD312"/>
      <c r="KE312"/>
      <c r="KF312"/>
      <c r="KG312"/>
      <c r="KH312"/>
      <c r="KI312"/>
      <c r="KJ312"/>
      <c r="KK312"/>
      <c r="KL312"/>
      <c r="KM312"/>
      <c r="KN312"/>
      <c r="KO312"/>
      <c r="KP312"/>
      <c r="KQ312"/>
      <c r="KR312"/>
      <c r="KS312"/>
      <c r="KT312"/>
      <c r="KU312"/>
      <c r="KV312"/>
      <c r="KW312"/>
      <c r="KX312"/>
      <c r="KY312"/>
      <c r="KZ312"/>
      <c r="LA312"/>
      <c r="LB312"/>
      <c r="LC312"/>
      <c r="LD312"/>
      <c r="LE312"/>
      <c r="LF312"/>
      <c r="LG312"/>
      <c r="LH312"/>
      <c r="LI312"/>
      <c r="LJ312"/>
    </row>
    <row r="313" spans="1:322" ht="15" customHeight="1" x14ac:dyDescent="0.3">
      <c r="A313" s="129" t="s">
        <v>471</v>
      </c>
      <c r="B313" s="127" t="s">
        <v>2516</v>
      </c>
      <c r="C313" s="130" t="s">
        <v>4182</v>
      </c>
      <c r="D313" s="126" t="s">
        <v>472</v>
      </c>
      <c r="E313" s="128">
        <v>45328</v>
      </c>
      <c r="F313" s="126" t="s">
        <v>1413</v>
      </c>
      <c r="G313" s="127"/>
      <c r="H313" s="126" t="s">
        <v>520</v>
      </c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  <c r="CQ313"/>
      <c r="CR313"/>
      <c r="CS313"/>
      <c r="CT313"/>
      <c r="CU313"/>
      <c r="CV313"/>
      <c r="CW313"/>
      <c r="CX313"/>
      <c r="CY313"/>
      <c r="CZ313"/>
      <c r="DA313"/>
      <c r="DB313"/>
      <c r="DC313"/>
      <c r="DD313"/>
      <c r="DE313"/>
      <c r="DF313"/>
      <c r="DG313"/>
      <c r="DH313"/>
      <c r="DI313"/>
      <c r="DJ313"/>
      <c r="DK313"/>
      <c r="DL313"/>
      <c r="DM313"/>
      <c r="DN313"/>
      <c r="DO313"/>
      <c r="DP313"/>
      <c r="DQ313"/>
      <c r="DR313"/>
      <c r="DS313"/>
      <c r="DT313"/>
      <c r="DU313"/>
      <c r="DV313"/>
      <c r="DW313"/>
      <c r="DX313"/>
      <c r="DY313"/>
      <c r="DZ313"/>
      <c r="EA313"/>
      <c r="EB313"/>
      <c r="EC313"/>
      <c r="ED313"/>
      <c r="EE313"/>
      <c r="EF313"/>
      <c r="EG313"/>
      <c r="EH313"/>
      <c r="EI313"/>
      <c r="EJ313"/>
      <c r="EK313"/>
      <c r="EL313"/>
      <c r="EM313"/>
      <c r="EN313"/>
      <c r="EO313"/>
      <c r="EP313"/>
      <c r="EQ313"/>
      <c r="ER313"/>
      <c r="ES313"/>
      <c r="ET313"/>
      <c r="EU313"/>
      <c r="EV313"/>
      <c r="EW313"/>
      <c r="EX313"/>
      <c r="EY313"/>
      <c r="EZ313"/>
      <c r="FA313"/>
      <c r="FB313"/>
      <c r="FC313"/>
      <c r="FD313"/>
      <c r="FE313"/>
      <c r="FF313"/>
      <c r="FG313"/>
      <c r="FH313"/>
      <c r="FI313"/>
      <c r="FJ313"/>
      <c r="FK313"/>
      <c r="FL313"/>
      <c r="FM313"/>
      <c r="FN313"/>
      <c r="FO313"/>
      <c r="FP313"/>
      <c r="FQ313"/>
      <c r="FR313"/>
      <c r="FS313"/>
      <c r="FT313"/>
      <c r="FU313"/>
      <c r="FV313"/>
      <c r="FW313"/>
      <c r="FX313"/>
      <c r="FY313"/>
      <c r="FZ313"/>
      <c r="GA313"/>
      <c r="GB313"/>
      <c r="GC313"/>
      <c r="GD313"/>
      <c r="GE313"/>
      <c r="GF313"/>
      <c r="GG313"/>
      <c r="GH313"/>
      <c r="GI313"/>
      <c r="GJ313"/>
      <c r="GK313"/>
      <c r="GL313"/>
      <c r="GM313"/>
      <c r="GN313"/>
      <c r="GO313"/>
      <c r="GP313"/>
      <c r="GQ313"/>
      <c r="GR313"/>
      <c r="GS313"/>
      <c r="GT313"/>
      <c r="GU313"/>
      <c r="GV313"/>
      <c r="GW313"/>
      <c r="GX313"/>
      <c r="GY313"/>
      <c r="GZ313"/>
      <c r="HA313"/>
      <c r="HB313"/>
      <c r="HC313"/>
      <c r="HD313"/>
      <c r="HE313"/>
      <c r="HF313"/>
      <c r="HG313"/>
      <c r="HH313"/>
      <c r="HI313"/>
      <c r="HJ313"/>
      <c r="HK313"/>
      <c r="HL313"/>
      <c r="HM313"/>
      <c r="HN313"/>
      <c r="HO313"/>
      <c r="HP313"/>
      <c r="HQ313"/>
      <c r="HR313"/>
      <c r="HS313"/>
      <c r="HT313"/>
      <c r="HU313"/>
      <c r="HV313"/>
      <c r="HW313"/>
      <c r="HX313"/>
      <c r="HY313"/>
      <c r="HZ313"/>
      <c r="IA313"/>
      <c r="IB313"/>
      <c r="IC313"/>
      <c r="ID313"/>
      <c r="IE313"/>
      <c r="IF313"/>
      <c r="IG313"/>
      <c r="IH313"/>
      <c r="II313"/>
      <c r="IJ313"/>
      <c r="IK313"/>
      <c r="IL313"/>
      <c r="IM313"/>
      <c r="IN313"/>
      <c r="IO313"/>
      <c r="IP313"/>
      <c r="IQ313"/>
      <c r="IR313"/>
      <c r="IS313"/>
      <c r="IT313"/>
      <c r="IU313"/>
      <c r="IV313"/>
      <c r="IW313"/>
      <c r="IX313"/>
      <c r="IY313"/>
      <c r="IZ313"/>
      <c r="JA313"/>
      <c r="JB313"/>
      <c r="JC313"/>
      <c r="JD313"/>
      <c r="JE313"/>
      <c r="JF313"/>
      <c r="JG313"/>
      <c r="JH313"/>
      <c r="JI313"/>
      <c r="JJ313"/>
      <c r="JK313"/>
      <c r="JL313"/>
      <c r="JM313"/>
      <c r="JN313"/>
      <c r="JO313"/>
      <c r="JP313"/>
      <c r="JQ313"/>
      <c r="JR313"/>
      <c r="JS313"/>
      <c r="JT313"/>
      <c r="JU313"/>
      <c r="JV313"/>
      <c r="JW313"/>
      <c r="JX313"/>
      <c r="JY313"/>
      <c r="JZ313"/>
      <c r="KA313"/>
      <c r="KB313"/>
      <c r="KC313"/>
      <c r="KD313"/>
      <c r="KE313"/>
      <c r="KF313"/>
      <c r="KG313"/>
      <c r="KH313"/>
      <c r="KI313"/>
      <c r="KJ313"/>
      <c r="KK313"/>
      <c r="KL313"/>
      <c r="KM313"/>
      <c r="KN313"/>
      <c r="KO313"/>
      <c r="KP313"/>
      <c r="KQ313"/>
      <c r="KR313"/>
      <c r="KS313"/>
      <c r="KT313"/>
      <c r="KU313"/>
      <c r="KV313"/>
      <c r="KW313"/>
      <c r="KX313"/>
      <c r="KY313"/>
      <c r="KZ313"/>
      <c r="LA313"/>
      <c r="LB313"/>
      <c r="LC313"/>
      <c r="LD313"/>
      <c r="LE313"/>
      <c r="LF313"/>
      <c r="LG313"/>
      <c r="LH313"/>
      <c r="LI313"/>
      <c r="LJ313"/>
    </row>
    <row r="314" spans="1:322" ht="15" customHeight="1" x14ac:dyDescent="0.3">
      <c r="A314" s="129" t="s">
        <v>1392</v>
      </c>
      <c r="B314" s="127"/>
      <c r="C314" s="130" t="s">
        <v>4219</v>
      </c>
      <c r="D314" s="126" t="s">
        <v>504</v>
      </c>
      <c r="E314" s="128">
        <v>45199</v>
      </c>
      <c r="F314" s="126"/>
      <c r="G314" s="127"/>
      <c r="H314" s="126" t="s">
        <v>1</v>
      </c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  <c r="CQ314"/>
      <c r="CR314"/>
      <c r="CS314"/>
      <c r="CT314"/>
      <c r="CU314"/>
      <c r="CV314"/>
      <c r="CW314"/>
      <c r="CX314"/>
      <c r="CY314"/>
      <c r="CZ314"/>
      <c r="DA314"/>
      <c r="DB314"/>
      <c r="DC314"/>
      <c r="DD314"/>
      <c r="DE314"/>
      <c r="DF314"/>
      <c r="DG314"/>
      <c r="DH314"/>
      <c r="DI314"/>
      <c r="DJ314"/>
      <c r="DK314"/>
      <c r="DL314"/>
      <c r="DM314"/>
      <c r="DN314"/>
      <c r="DO314"/>
      <c r="DP314"/>
      <c r="DQ314"/>
      <c r="DR314"/>
      <c r="DS314"/>
      <c r="DT314"/>
      <c r="DU314"/>
      <c r="DV314"/>
      <c r="DW314"/>
      <c r="DX314"/>
      <c r="DY314"/>
      <c r="DZ314"/>
      <c r="EA314"/>
      <c r="EB314"/>
      <c r="EC314"/>
      <c r="ED314"/>
      <c r="EE314"/>
      <c r="EF314"/>
      <c r="EG314"/>
      <c r="EH314"/>
      <c r="EI314"/>
      <c r="EJ314"/>
      <c r="EK314"/>
      <c r="EL314"/>
      <c r="EM314"/>
      <c r="EN314"/>
      <c r="EO314"/>
      <c r="EP314"/>
      <c r="EQ314"/>
      <c r="ER314"/>
      <c r="ES314"/>
      <c r="ET314"/>
      <c r="EU314"/>
      <c r="EV314"/>
      <c r="EW314"/>
      <c r="EX314"/>
      <c r="EY314"/>
      <c r="EZ314"/>
      <c r="FA314"/>
      <c r="FB314"/>
      <c r="FC314"/>
      <c r="FD314"/>
      <c r="FE314"/>
      <c r="FF314"/>
      <c r="FG314"/>
      <c r="FH314"/>
      <c r="FI314"/>
      <c r="FJ314"/>
      <c r="FK314"/>
      <c r="FL314"/>
      <c r="FM314"/>
      <c r="FN314"/>
      <c r="FO314"/>
      <c r="FP314"/>
      <c r="FQ314"/>
      <c r="FR314"/>
      <c r="FS314"/>
      <c r="FT314"/>
      <c r="FU314"/>
      <c r="FV314"/>
      <c r="FW314"/>
      <c r="FX314"/>
      <c r="FY314"/>
      <c r="FZ314"/>
      <c r="GA314"/>
      <c r="GB314"/>
      <c r="GC314"/>
      <c r="GD314"/>
      <c r="GE314"/>
      <c r="GF314"/>
      <c r="GG314"/>
      <c r="GH314"/>
      <c r="GI314"/>
      <c r="GJ314"/>
      <c r="GK314"/>
      <c r="GL314"/>
      <c r="GM314"/>
      <c r="GN314"/>
      <c r="GO314"/>
      <c r="GP314"/>
      <c r="GQ314"/>
      <c r="GR314"/>
      <c r="GS314"/>
      <c r="GT314"/>
      <c r="GU314"/>
      <c r="GV314"/>
      <c r="GW314"/>
      <c r="GX314"/>
      <c r="GY314"/>
      <c r="GZ314"/>
      <c r="HA314"/>
      <c r="HB314"/>
      <c r="HC314"/>
      <c r="HD314"/>
      <c r="HE314"/>
      <c r="HF314"/>
      <c r="HG314"/>
      <c r="HH314"/>
      <c r="HI314"/>
      <c r="HJ314"/>
      <c r="HK314"/>
      <c r="HL314"/>
      <c r="HM314"/>
      <c r="HN314"/>
      <c r="HO314"/>
      <c r="HP314"/>
      <c r="HQ314"/>
      <c r="HR314"/>
      <c r="HS314"/>
      <c r="HT314"/>
      <c r="HU314"/>
      <c r="HV314"/>
      <c r="HW314"/>
      <c r="HX314"/>
      <c r="HY314"/>
      <c r="HZ314"/>
      <c r="IA314"/>
      <c r="IB314"/>
      <c r="IC314"/>
      <c r="ID314"/>
      <c r="IE314"/>
      <c r="IF314"/>
      <c r="IG314"/>
      <c r="IH314"/>
      <c r="II314"/>
      <c r="IJ314"/>
      <c r="IK314"/>
      <c r="IL314"/>
      <c r="IM314"/>
      <c r="IN314"/>
      <c r="IO314"/>
      <c r="IP314"/>
      <c r="IQ314"/>
      <c r="IR314"/>
      <c r="IS314"/>
      <c r="IT314"/>
      <c r="IU314"/>
      <c r="IV314"/>
      <c r="IW314"/>
      <c r="IX314"/>
      <c r="IY314"/>
      <c r="IZ314"/>
      <c r="JA314"/>
      <c r="JB314"/>
      <c r="JC314"/>
      <c r="JD314"/>
      <c r="JE314"/>
      <c r="JF314"/>
      <c r="JG314"/>
      <c r="JH314"/>
      <c r="JI314"/>
      <c r="JJ314"/>
      <c r="JK314"/>
      <c r="JL314"/>
      <c r="JM314"/>
      <c r="JN314"/>
      <c r="JO314"/>
      <c r="JP314"/>
      <c r="JQ314"/>
      <c r="JR314"/>
      <c r="JS314"/>
      <c r="JT314"/>
      <c r="JU314"/>
      <c r="JV314"/>
      <c r="JW314"/>
      <c r="JX314"/>
      <c r="JY314"/>
      <c r="JZ314"/>
      <c r="KA314"/>
      <c r="KB314"/>
      <c r="KC314"/>
      <c r="KD314"/>
      <c r="KE314"/>
      <c r="KF314"/>
      <c r="KG314"/>
      <c r="KH314"/>
      <c r="KI314"/>
      <c r="KJ314"/>
      <c r="KK314"/>
      <c r="KL314"/>
      <c r="KM314"/>
      <c r="KN314"/>
      <c r="KO314"/>
      <c r="KP314"/>
      <c r="KQ314"/>
      <c r="KR314"/>
      <c r="KS314"/>
      <c r="KT314"/>
      <c r="KU314"/>
      <c r="KV314"/>
      <c r="KW314"/>
      <c r="KX314"/>
      <c r="KY314"/>
      <c r="KZ314"/>
      <c r="LA314"/>
      <c r="LB314"/>
      <c r="LC314"/>
      <c r="LD314"/>
      <c r="LE314"/>
      <c r="LF314"/>
      <c r="LG314"/>
      <c r="LH314"/>
      <c r="LI314"/>
      <c r="LJ314"/>
    </row>
    <row r="315" spans="1:322" s="137" customFormat="1" ht="15" customHeight="1" x14ac:dyDescent="0.3">
      <c r="A315" s="129" t="s">
        <v>2775</v>
      </c>
      <c r="B315" s="127" t="s">
        <v>1388</v>
      </c>
      <c r="C315" s="130" t="s">
        <v>4455</v>
      </c>
      <c r="D315" s="126" t="s">
        <v>1389</v>
      </c>
      <c r="E315" s="128">
        <v>43629</v>
      </c>
      <c r="F315" s="129" t="s">
        <v>4456</v>
      </c>
      <c r="G315" s="130" t="s">
        <v>4454</v>
      </c>
      <c r="H315" s="129" t="s">
        <v>20</v>
      </c>
    </row>
    <row r="316" spans="1:322" ht="15" customHeight="1" x14ac:dyDescent="0.3">
      <c r="A316" s="129" t="s">
        <v>2766</v>
      </c>
      <c r="B316" s="127" t="s">
        <v>2767</v>
      </c>
      <c r="C316" s="130" t="s">
        <v>4473</v>
      </c>
      <c r="D316" s="126" t="s">
        <v>2768</v>
      </c>
      <c r="E316" s="128">
        <v>44608</v>
      </c>
      <c r="F316" s="126" t="s">
        <v>2769</v>
      </c>
      <c r="G316" s="127"/>
      <c r="H316" s="126" t="s">
        <v>1</v>
      </c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  <c r="CQ316"/>
      <c r="CR316"/>
      <c r="CS316"/>
      <c r="CT316"/>
      <c r="CU316"/>
      <c r="CV316"/>
      <c r="CW316"/>
      <c r="CX316"/>
      <c r="CY316"/>
      <c r="CZ316"/>
      <c r="DA316"/>
      <c r="DB316"/>
      <c r="DC316"/>
      <c r="DD316"/>
      <c r="DE316"/>
      <c r="DF316"/>
      <c r="DG316"/>
      <c r="DH316"/>
      <c r="DI316"/>
      <c r="DJ316"/>
      <c r="DK316"/>
      <c r="DL316"/>
      <c r="DM316"/>
      <c r="DN316"/>
      <c r="DO316"/>
      <c r="DP316"/>
      <c r="DQ316"/>
      <c r="DR316"/>
      <c r="DS316"/>
      <c r="DT316"/>
      <c r="DU316"/>
      <c r="DV316"/>
      <c r="DW316"/>
      <c r="DX316"/>
      <c r="DY316"/>
      <c r="DZ316"/>
      <c r="EA316"/>
      <c r="EB316"/>
      <c r="EC316"/>
      <c r="ED316"/>
      <c r="EE316"/>
      <c r="EF316"/>
      <c r="EG316"/>
      <c r="EH316"/>
      <c r="EI316"/>
      <c r="EJ316"/>
      <c r="EK316"/>
      <c r="EL316"/>
      <c r="EM316"/>
      <c r="EN316"/>
      <c r="EO316"/>
      <c r="EP316"/>
      <c r="EQ316"/>
      <c r="ER316"/>
      <c r="ES316"/>
      <c r="ET316"/>
      <c r="EU316"/>
      <c r="EV316"/>
      <c r="EW316"/>
      <c r="EX316"/>
      <c r="EY316"/>
      <c r="EZ316"/>
      <c r="FA316"/>
      <c r="FB316"/>
      <c r="FC316"/>
      <c r="FD316"/>
      <c r="FE316"/>
      <c r="FF316"/>
      <c r="FG316"/>
      <c r="FH316"/>
      <c r="FI316"/>
      <c r="FJ316"/>
      <c r="FK316"/>
      <c r="FL316"/>
      <c r="FM316"/>
      <c r="FN316"/>
      <c r="FO316"/>
      <c r="FP316"/>
      <c r="FQ316"/>
      <c r="FR316"/>
      <c r="FS316"/>
      <c r="FT316"/>
      <c r="FU316"/>
      <c r="FV316"/>
      <c r="FW316"/>
      <c r="FX316"/>
      <c r="FY316"/>
      <c r="FZ316"/>
      <c r="GA316"/>
      <c r="GB316"/>
      <c r="GC316"/>
      <c r="GD316"/>
      <c r="GE316"/>
      <c r="GF316"/>
      <c r="GG316"/>
      <c r="GH316"/>
      <c r="GI316"/>
      <c r="GJ316"/>
      <c r="GK316"/>
      <c r="GL316"/>
      <c r="GM316"/>
      <c r="GN316"/>
      <c r="GO316"/>
      <c r="GP316"/>
      <c r="GQ316"/>
      <c r="GR316"/>
      <c r="GS316"/>
      <c r="GT316"/>
      <c r="GU316"/>
      <c r="GV316"/>
      <c r="GW316"/>
      <c r="GX316"/>
      <c r="GY316"/>
      <c r="GZ316"/>
      <c r="HA316"/>
      <c r="HB316"/>
      <c r="HC316"/>
      <c r="HD316"/>
      <c r="HE316"/>
      <c r="HF316"/>
      <c r="HG316"/>
      <c r="HH316"/>
      <c r="HI316"/>
      <c r="HJ316"/>
      <c r="HK316"/>
      <c r="HL316"/>
      <c r="HM316"/>
      <c r="HN316"/>
      <c r="HO316"/>
      <c r="HP316"/>
      <c r="HQ316"/>
      <c r="HR316"/>
      <c r="HS316"/>
      <c r="HT316"/>
      <c r="HU316"/>
      <c r="HV316"/>
      <c r="HW316"/>
      <c r="HX316"/>
      <c r="HY316"/>
      <c r="HZ316"/>
      <c r="IA316"/>
      <c r="IB316"/>
      <c r="IC316"/>
      <c r="ID316"/>
      <c r="IE316"/>
      <c r="IF316"/>
      <c r="IG316"/>
      <c r="IH316"/>
      <c r="II316"/>
      <c r="IJ316"/>
      <c r="IK316"/>
      <c r="IL316"/>
      <c r="IM316"/>
      <c r="IN316"/>
      <c r="IO316"/>
      <c r="IP316"/>
      <c r="IQ316"/>
      <c r="IR316"/>
      <c r="IS316"/>
      <c r="IT316"/>
      <c r="IU316"/>
      <c r="IV316"/>
      <c r="IW316"/>
      <c r="IX316"/>
      <c r="IY316"/>
      <c r="IZ316"/>
      <c r="JA316"/>
      <c r="JB316"/>
      <c r="JC316"/>
      <c r="JD316"/>
      <c r="JE316"/>
      <c r="JF316"/>
      <c r="JG316"/>
      <c r="JH316"/>
      <c r="JI316"/>
      <c r="JJ316"/>
      <c r="JK316"/>
      <c r="JL316"/>
      <c r="JM316"/>
      <c r="JN316"/>
      <c r="JO316"/>
      <c r="JP316"/>
      <c r="JQ316"/>
      <c r="JR316"/>
      <c r="JS316"/>
      <c r="JT316"/>
      <c r="JU316"/>
      <c r="JV316"/>
      <c r="JW316"/>
      <c r="JX316"/>
      <c r="JY316"/>
      <c r="JZ316"/>
      <c r="KA316"/>
      <c r="KB316"/>
      <c r="KC316"/>
      <c r="KD316"/>
      <c r="KE316"/>
      <c r="KF316"/>
      <c r="KG316"/>
      <c r="KH316"/>
      <c r="KI316"/>
      <c r="KJ316"/>
      <c r="KK316"/>
      <c r="KL316"/>
      <c r="KM316"/>
      <c r="KN316"/>
      <c r="KO316"/>
      <c r="KP316"/>
      <c r="KQ316"/>
      <c r="KR316"/>
      <c r="KS316"/>
      <c r="KT316"/>
      <c r="KU316"/>
      <c r="KV316"/>
      <c r="KW316"/>
      <c r="KX316"/>
      <c r="KY316"/>
      <c r="KZ316"/>
      <c r="LA316"/>
      <c r="LB316"/>
      <c r="LC316"/>
      <c r="LD316"/>
      <c r="LE316"/>
      <c r="LF316"/>
      <c r="LG316"/>
      <c r="LH316"/>
      <c r="LI316"/>
      <c r="LJ316"/>
    </row>
    <row r="317" spans="1:322" ht="15" customHeight="1" x14ac:dyDescent="0.3">
      <c r="A317" s="129" t="s">
        <v>1793</v>
      </c>
      <c r="B317" s="127" t="s">
        <v>1794</v>
      </c>
      <c r="C317" s="127" t="s">
        <v>4183</v>
      </c>
      <c r="D317" s="126" t="s">
        <v>3425</v>
      </c>
      <c r="E317" s="128">
        <v>44135</v>
      </c>
      <c r="F317" s="126" t="s">
        <v>1799</v>
      </c>
      <c r="G317" s="127">
        <v>4834</v>
      </c>
      <c r="H317" s="126" t="s">
        <v>1</v>
      </c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  <c r="CQ317"/>
      <c r="CR317"/>
      <c r="CS317"/>
      <c r="CT317"/>
      <c r="CU317"/>
      <c r="CV317"/>
      <c r="CW317"/>
      <c r="CX317"/>
      <c r="CY317"/>
      <c r="CZ317"/>
      <c r="DA317"/>
      <c r="DB317"/>
      <c r="DC317"/>
      <c r="DD317"/>
      <c r="DE317"/>
      <c r="DF317"/>
      <c r="DG317"/>
      <c r="DH317"/>
      <c r="DI317"/>
      <c r="DJ317"/>
      <c r="DK317"/>
      <c r="DL317"/>
      <c r="DM317"/>
      <c r="DN317"/>
      <c r="DO317"/>
      <c r="DP317"/>
      <c r="DQ317"/>
      <c r="DR317"/>
      <c r="DS317"/>
      <c r="DT317"/>
      <c r="DU317"/>
      <c r="DV317"/>
      <c r="DW317"/>
      <c r="DX317"/>
      <c r="DY317"/>
      <c r="DZ317"/>
      <c r="EA317"/>
      <c r="EB317"/>
      <c r="EC317"/>
      <c r="ED317"/>
      <c r="EE317"/>
      <c r="EF317"/>
      <c r="EG317"/>
      <c r="EH317"/>
      <c r="EI317"/>
      <c r="EJ317"/>
      <c r="EK317"/>
      <c r="EL317"/>
      <c r="EM317"/>
      <c r="EN317"/>
      <c r="EO317"/>
      <c r="EP317"/>
      <c r="EQ317"/>
      <c r="ER317"/>
      <c r="ES317"/>
      <c r="ET317"/>
      <c r="EU317"/>
      <c r="EV317"/>
      <c r="EW317"/>
      <c r="EX317"/>
      <c r="EY317"/>
      <c r="EZ317"/>
      <c r="FA317"/>
      <c r="FB317"/>
      <c r="FC317"/>
      <c r="FD317"/>
      <c r="FE317"/>
      <c r="FF317"/>
      <c r="FG317"/>
      <c r="FH317"/>
      <c r="FI317"/>
      <c r="FJ317"/>
      <c r="FK317"/>
      <c r="FL317"/>
      <c r="FM317"/>
      <c r="FN317"/>
      <c r="FO317"/>
      <c r="FP317"/>
      <c r="FQ317"/>
      <c r="FR317"/>
      <c r="FS317"/>
      <c r="FT317"/>
      <c r="FU317"/>
      <c r="FV317"/>
      <c r="FW317"/>
      <c r="FX317"/>
      <c r="FY317"/>
      <c r="FZ317"/>
      <c r="GA317"/>
      <c r="GB317"/>
      <c r="GC317"/>
      <c r="GD317"/>
      <c r="GE317"/>
      <c r="GF317"/>
      <c r="GG317"/>
      <c r="GH317"/>
      <c r="GI317"/>
      <c r="GJ317"/>
      <c r="GK317"/>
      <c r="GL317"/>
      <c r="GM317"/>
      <c r="GN317"/>
      <c r="GO317"/>
      <c r="GP317"/>
      <c r="GQ317"/>
      <c r="GR317"/>
      <c r="GS317"/>
      <c r="GT317"/>
      <c r="GU317"/>
      <c r="GV317"/>
      <c r="GW317"/>
      <c r="GX317"/>
      <c r="GY317"/>
      <c r="GZ317"/>
      <c r="HA317"/>
      <c r="HB317"/>
      <c r="HC317"/>
      <c r="HD317"/>
      <c r="HE317"/>
      <c r="HF317"/>
      <c r="HG317"/>
      <c r="HH317"/>
      <c r="HI317"/>
      <c r="HJ317"/>
      <c r="HK317"/>
      <c r="HL317"/>
      <c r="HM317"/>
      <c r="HN317"/>
      <c r="HO317"/>
      <c r="HP317"/>
      <c r="HQ317"/>
      <c r="HR317"/>
      <c r="HS317"/>
      <c r="HT317"/>
      <c r="HU317"/>
      <c r="HV317"/>
      <c r="HW317"/>
      <c r="HX317"/>
      <c r="HY317"/>
      <c r="HZ317"/>
      <c r="IA317"/>
      <c r="IB317"/>
      <c r="IC317"/>
      <c r="ID317"/>
      <c r="IE317"/>
      <c r="IF317"/>
      <c r="IG317"/>
      <c r="IH317"/>
      <c r="II317"/>
      <c r="IJ317"/>
      <c r="IK317"/>
      <c r="IL317"/>
      <c r="IM317"/>
      <c r="IN317"/>
      <c r="IO317"/>
      <c r="IP317"/>
      <c r="IQ317"/>
      <c r="IR317"/>
      <c r="IS317"/>
      <c r="IT317"/>
      <c r="IU317"/>
      <c r="IV317"/>
      <c r="IW317"/>
      <c r="IX317"/>
      <c r="IY317"/>
      <c r="IZ317"/>
      <c r="JA317"/>
      <c r="JB317"/>
      <c r="JC317"/>
      <c r="JD317"/>
      <c r="JE317"/>
      <c r="JF317"/>
      <c r="JG317"/>
      <c r="JH317"/>
      <c r="JI317"/>
      <c r="JJ317"/>
      <c r="JK317"/>
      <c r="JL317"/>
      <c r="JM317"/>
      <c r="JN317"/>
      <c r="JO317"/>
      <c r="JP317"/>
      <c r="JQ317"/>
      <c r="JR317"/>
      <c r="JS317"/>
      <c r="JT317"/>
      <c r="JU317"/>
      <c r="JV317"/>
      <c r="JW317"/>
      <c r="JX317"/>
      <c r="JY317"/>
      <c r="JZ317"/>
      <c r="KA317"/>
      <c r="KB317"/>
      <c r="KC317"/>
      <c r="KD317"/>
      <c r="KE317"/>
      <c r="KF317"/>
      <c r="KG317"/>
      <c r="KH317"/>
      <c r="KI317"/>
      <c r="KJ317"/>
      <c r="KK317"/>
      <c r="KL317"/>
      <c r="KM317"/>
      <c r="KN317"/>
      <c r="KO317"/>
      <c r="KP317"/>
      <c r="KQ317"/>
      <c r="KR317"/>
      <c r="KS317"/>
      <c r="KT317"/>
      <c r="KU317"/>
      <c r="KV317"/>
      <c r="KW317"/>
      <c r="KX317"/>
      <c r="KY317"/>
      <c r="KZ317"/>
      <c r="LA317"/>
      <c r="LB317"/>
      <c r="LC317"/>
      <c r="LD317"/>
      <c r="LE317"/>
      <c r="LF317"/>
      <c r="LG317"/>
      <c r="LH317"/>
      <c r="LI317"/>
      <c r="LJ317"/>
    </row>
    <row r="318" spans="1:322" s="101" customFormat="1" ht="15" customHeight="1" x14ac:dyDescent="0.3">
      <c r="A318" s="129" t="s">
        <v>3492</v>
      </c>
      <c r="B318" s="127" t="s">
        <v>507</v>
      </c>
      <c r="C318" s="127" t="s">
        <v>3901</v>
      </c>
      <c r="D318" s="126" t="s">
        <v>506</v>
      </c>
      <c r="E318" s="128">
        <v>44104</v>
      </c>
      <c r="F318" s="126" t="s">
        <v>69</v>
      </c>
      <c r="G318" s="130" t="s">
        <v>4116</v>
      </c>
      <c r="H318" s="126" t="s">
        <v>1</v>
      </c>
      <c r="I318" s="137"/>
      <c r="J318" s="137"/>
      <c r="K318" s="137"/>
      <c r="L318" s="137"/>
      <c r="M318" s="137"/>
      <c r="N318" s="137"/>
      <c r="O318" s="137"/>
      <c r="P318" s="137"/>
      <c r="Q318" s="137"/>
      <c r="R318" s="137"/>
      <c r="S318" s="137"/>
      <c r="T318" s="137"/>
      <c r="U318" s="137"/>
      <c r="V318" s="137"/>
      <c r="W318" s="137"/>
      <c r="X318" s="137"/>
      <c r="Y318" s="137"/>
      <c r="Z318" s="137"/>
      <c r="AA318" s="137"/>
      <c r="AB318" s="137"/>
      <c r="AC318" s="137"/>
      <c r="AD318" s="137"/>
      <c r="AE318" s="137"/>
      <c r="AF318" s="137"/>
      <c r="AG318" s="137"/>
      <c r="AH318" s="137"/>
      <c r="AI318" s="137"/>
      <c r="AJ318" s="137"/>
      <c r="AK318" s="137"/>
      <c r="AL318" s="137"/>
      <c r="AM318" s="137"/>
      <c r="AN318" s="137"/>
      <c r="AO318" s="137"/>
      <c r="AP318" s="137"/>
      <c r="AQ318" s="137"/>
      <c r="AR318" s="137"/>
      <c r="AS318" s="137"/>
      <c r="AT318" s="137"/>
      <c r="AU318" s="137"/>
      <c r="AV318" s="137"/>
      <c r="AW318" s="137"/>
      <c r="AX318" s="137"/>
      <c r="AY318" s="137"/>
      <c r="AZ318" s="137"/>
      <c r="BA318" s="137"/>
      <c r="BB318" s="137"/>
      <c r="BC318" s="137"/>
      <c r="BD318" s="137"/>
      <c r="BE318" s="137"/>
      <c r="BF318" s="137"/>
      <c r="BG318" s="137"/>
      <c r="BH318" s="137"/>
      <c r="BI318" s="137"/>
      <c r="BJ318" s="137"/>
      <c r="BK318" s="137"/>
      <c r="BL318" s="137"/>
      <c r="BM318" s="137"/>
      <c r="BN318" s="137"/>
      <c r="BO318" s="137"/>
      <c r="BP318" s="137"/>
      <c r="BQ318" s="137"/>
      <c r="BR318" s="137"/>
      <c r="BS318" s="137"/>
      <c r="BT318" s="137"/>
      <c r="BU318" s="137"/>
      <c r="BV318" s="137"/>
      <c r="BW318" s="137"/>
      <c r="BX318" s="137"/>
      <c r="BY318" s="137"/>
      <c r="BZ318" s="137"/>
      <c r="CA318" s="137"/>
      <c r="CB318" s="137"/>
      <c r="CC318" s="137"/>
      <c r="CD318" s="137"/>
      <c r="CE318" s="137"/>
      <c r="CF318" s="137"/>
      <c r="CG318" s="137"/>
      <c r="CH318" s="137"/>
      <c r="CI318" s="137"/>
      <c r="CJ318" s="137"/>
      <c r="CK318" s="137"/>
      <c r="CL318" s="137"/>
      <c r="CM318" s="137"/>
      <c r="CN318" s="137"/>
      <c r="CO318" s="137"/>
      <c r="CP318" s="137"/>
      <c r="CQ318" s="137"/>
      <c r="CR318" s="137"/>
      <c r="CS318" s="137"/>
      <c r="CT318" s="137"/>
      <c r="CU318" s="137"/>
      <c r="CV318" s="137"/>
      <c r="CW318" s="137"/>
      <c r="CX318" s="137"/>
      <c r="CY318" s="137"/>
      <c r="CZ318" s="137"/>
      <c r="DA318" s="137"/>
      <c r="DB318" s="137"/>
      <c r="DC318" s="137"/>
      <c r="DD318" s="137"/>
      <c r="DE318" s="137"/>
      <c r="DF318" s="137"/>
      <c r="DG318" s="137"/>
      <c r="DH318" s="137"/>
      <c r="DI318" s="137"/>
      <c r="DJ318" s="137"/>
      <c r="DK318" s="137"/>
      <c r="DL318" s="137"/>
      <c r="DM318" s="137"/>
      <c r="DN318" s="137"/>
      <c r="DO318" s="137"/>
      <c r="DP318" s="137"/>
      <c r="DQ318" s="137"/>
      <c r="DR318" s="137"/>
      <c r="DS318" s="137"/>
      <c r="DT318" s="137"/>
      <c r="DU318" s="137"/>
      <c r="DV318" s="137"/>
      <c r="DW318" s="137"/>
      <c r="DX318" s="137"/>
      <c r="DY318" s="137"/>
      <c r="DZ318" s="137"/>
      <c r="EA318" s="137"/>
      <c r="EB318" s="137"/>
      <c r="EC318" s="137"/>
      <c r="ED318" s="137"/>
      <c r="EE318" s="137"/>
      <c r="EF318" s="137"/>
      <c r="EG318" s="137"/>
      <c r="EH318" s="137"/>
      <c r="EI318" s="137"/>
      <c r="EJ318" s="137"/>
      <c r="EK318" s="137"/>
      <c r="EL318" s="137"/>
      <c r="EM318" s="137"/>
      <c r="EN318" s="137"/>
      <c r="EO318" s="137"/>
      <c r="EP318" s="137"/>
      <c r="EQ318" s="137"/>
      <c r="ER318" s="137"/>
      <c r="ES318" s="137"/>
      <c r="ET318" s="137"/>
      <c r="EU318" s="137"/>
      <c r="EV318" s="137"/>
      <c r="EW318" s="137"/>
      <c r="EX318" s="137"/>
      <c r="EY318" s="137"/>
      <c r="EZ318" s="137"/>
      <c r="FA318" s="137"/>
      <c r="FB318" s="137"/>
      <c r="FC318" s="137"/>
      <c r="FD318" s="137"/>
      <c r="FE318" s="137"/>
      <c r="FF318" s="137"/>
      <c r="FG318" s="137"/>
      <c r="FH318" s="137"/>
      <c r="FI318" s="137"/>
      <c r="FJ318" s="137"/>
      <c r="FK318" s="137"/>
      <c r="FL318" s="137"/>
      <c r="FM318" s="137"/>
      <c r="FN318" s="137"/>
      <c r="FO318" s="137"/>
      <c r="FP318" s="137"/>
      <c r="FQ318" s="137"/>
      <c r="FR318" s="137"/>
      <c r="FS318" s="137"/>
      <c r="FT318" s="137"/>
      <c r="FU318" s="137"/>
      <c r="FV318" s="137"/>
      <c r="FW318" s="137"/>
      <c r="FX318" s="137"/>
      <c r="FY318" s="137"/>
      <c r="FZ318" s="137"/>
      <c r="GA318" s="137"/>
      <c r="GB318" s="137"/>
      <c r="GC318" s="137"/>
      <c r="GD318" s="137"/>
      <c r="GE318" s="137"/>
      <c r="GF318" s="137"/>
      <c r="GG318" s="137"/>
      <c r="GH318" s="137"/>
      <c r="GI318" s="137"/>
      <c r="GJ318" s="137"/>
      <c r="GK318" s="137"/>
      <c r="GL318" s="137"/>
      <c r="GM318" s="137"/>
      <c r="GN318" s="137"/>
      <c r="GO318" s="137"/>
      <c r="GP318" s="137"/>
      <c r="GQ318" s="137"/>
      <c r="GR318" s="137"/>
      <c r="GS318" s="137"/>
      <c r="GT318" s="137"/>
      <c r="GU318" s="137"/>
      <c r="GV318" s="137"/>
      <c r="GW318" s="137"/>
      <c r="GX318" s="137"/>
      <c r="GY318" s="137"/>
      <c r="GZ318" s="137"/>
      <c r="HA318" s="137"/>
      <c r="HB318" s="137"/>
      <c r="HC318" s="137"/>
      <c r="HD318" s="137"/>
      <c r="HE318" s="137"/>
      <c r="HF318" s="137"/>
      <c r="HG318" s="137"/>
      <c r="HH318" s="137"/>
      <c r="HI318" s="137"/>
      <c r="HJ318" s="137"/>
      <c r="HK318" s="137"/>
      <c r="HL318" s="137"/>
      <c r="HM318" s="137"/>
      <c r="HN318" s="137"/>
      <c r="HO318" s="137"/>
      <c r="HP318" s="137"/>
      <c r="HQ318" s="137"/>
      <c r="HR318" s="137"/>
      <c r="HS318" s="137"/>
      <c r="HT318" s="137"/>
      <c r="HU318" s="137"/>
      <c r="HV318" s="137"/>
      <c r="HW318" s="137"/>
      <c r="HX318" s="137"/>
      <c r="HY318" s="137"/>
      <c r="HZ318" s="137"/>
      <c r="IA318" s="137"/>
      <c r="IB318" s="137"/>
      <c r="IC318" s="137"/>
      <c r="ID318" s="137"/>
      <c r="IE318" s="137"/>
      <c r="IF318" s="137"/>
      <c r="IG318" s="137"/>
      <c r="IH318" s="137"/>
      <c r="II318" s="137"/>
      <c r="IJ318" s="137"/>
      <c r="IK318" s="137"/>
      <c r="IL318" s="137"/>
      <c r="IM318" s="137"/>
      <c r="IN318" s="137"/>
      <c r="IO318" s="137"/>
      <c r="IP318" s="137"/>
      <c r="IQ318" s="137"/>
      <c r="IR318" s="137"/>
      <c r="IS318" s="137"/>
      <c r="IT318" s="137"/>
      <c r="IU318" s="137"/>
      <c r="IV318" s="137"/>
      <c r="IW318" s="137"/>
      <c r="IX318" s="137"/>
      <c r="IY318" s="137"/>
      <c r="IZ318" s="137"/>
      <c r="JA318" s="137"/>
      <c r="JB318" s="137"/>
      <c r="JC318" s="137"/>
      <c r="JD318" s="137"/>
      <c r="JE318" s="137"/>
      <c r="JF318" s="137"/>
      <c r="JG318" s="137"/>
      <c r="JH318" s="137"/>
      <c r="JI318" s="137"/>
      <c r="JJ318" s="137"/>
      <c r="JK318" s="137"/>
      <c r="JL318" s="137"/>
      <c r="JM318" s="137"/>
      <c r="JN318" s="137"/>
      <c r="JO318" s="137"/>
      <c r="JP318" s="137"/>
      <c r="JQ318" s="137"/>
      <c r="JR318" s="137"/>
      <c r="JS318" s="137"/>
      <c r="JT318" s="137"/>
      <c r="JU318" s="137"/>
      <c r="JV318" s="137"/>
      <c r="JW318" s="137"/>
      <c r="JX318" s="137"/>
      <c r="JY318" s="137"/>
      <c r="JZ318" s="137"/>
      <c r="KA318" s="137"/>
      <c r="KB318" s="137"/>
      <c r="KC318" s="137"/>
      <c r="KD318" s="137"/>
      <c r="KE318" s="137"/>
      <c r="KF318" s="137"/>
      <c r="KG318" s="137"/>
      <c r="KH318" s="137"/>
      <c r="KI318" s="137"/>
      <c r="KJ318" s="137"/>
      <c r="KK318" s="137"/>
      <c r="KL318" s="137"/>
      <c r="KM318" s="137"/>
      <c r="KN318" s="137"/>
      <c r="KO318" s="137"/>
      <c r="KP318" s="137"/>
      <c r="KQ318" s="137"/>
      <c r="KR318" s="137"/>
      <c r="KS318" s="137"/>
      <c r="KT318" s="137"/>
      <c r="KU318" s="137"/>
      <c r="KV318" s="137"/>
      <c r="KW318" s="137"/>
      <c r="KX318" s="137"/>
      <c r="KY318" s="137"/>
      <c r="KZ318" s="137"/>
      <c r="LA318" s="137"/>
      <c r="LB318" s="137"/>
      <c r="LC318" s="137"/>
      <c r="LD318" s="137"/>
      <c r="LE318" s="137"/>
      <c r="LF318" s="137"/>
      <c r="LG318" s="137"/>
      <c r="LH318" s="137"/>
      <c r="LI318" s="137"/>
      <c r="LJ318" s="137"/>
    </row>
    <row r="319" spans="1:322" ht="15" customHeight="1" x14ac:dyDescent="0.3">
      <c r="A319" s="129" t="s">
        <v>3177</v>
      </c>
      <c r="B319" s="127" t="s">
        <v>2516</v>
      </c>
      <c r="C319" s="127" t="s">
        <v>4171</v>
      </c>
      <c r="D319" s="126" t="s">
        <v>4756</v>
      </c>
      <c r="E319" s="128">
        <v>44634</v>
      </c>
      <c r="F319" s="126" t="s">
        <v>1413</v>
      </c>
      <c r="G319" s="127"/>
      <c r="H319" s="126" t="s">
        <v>520</v>
      </c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  <c r="CS319"/>
      <c r="CT319"/>
      <c r="CU319"/>
      <c r="CV319"/>
      <c r="CW319"/>
      <c r="CX319"/>
      <c r="CY319"/>
      <c r="CZ319"/>
      <c r="DA319"/>
      <c r="DB319"/>
      <c r="DC319"/>
      <c r="DD319"/>
      <c r="DE319"/>
      <c r="DF319"/>
      <c r="DG319"/>
      <c r="DH319"/>
      <c r="DI319"/>
      <c r="DJ319"/>
      <c r="DK319"/>
      <c r="DL319"/>
      <c r="DM319"/>
      <c r="DN319"/>
      <c r="DO319"/>
      <c r="DP319"/>
      <c r="DQ319"/>
      <c r="DR319"/>
      <c r="DS319"/>
      <c r="DT319"/>
      <c r="DU319"/>
      <c r="DV319"/>
      <c r="DW319"/>
      <c r="DX319"/>
      <c r="DY319"/>
      <c r="DZ319"/>
      <c r="EA319"/>
      <c r="EB319"/>
      <c r="EC319"/>
      <c r="ED319"/>
      <c r="EE319"/>
      <c r="EF319"/>
      <c r="EG319"/>
      <c r="EH319"/>
      <c r="EI319"/>
      <c r="EJ319"/>
      <c r="EK319"/>
      <c r="EL319"/>
      <c r="EM319"/>
      <c r="EN319"/>
      <c r="EO319"/>
      <c r="EP319"/>
      <c r="EQ319"/>
      <c r="ER319"/>
      <c r="ES319"/>
      <c r="ET319"/>
      <c r="EU319"/>
      <c r="EV319"/>
      <c r="EW319"/>
      <c r="EX319"/>
      <c r="EY319"/>
      <c r="EZ319"/>
      <c r="FA319"/>
      <c r="FB319"/>
      <c r="FC319"/>
      <c r="FD319"/>
      <c r="FE319"/>
      <c r="FF319"/>
      <c r="FG319"/>
      <c r="FH319"/>
      <c r="FI319"/>
      <c r="FJ319"/>
      <c r="FK319"/>
      <c r="FL319"/>
      <c r="FM319"/>
      <c r="FN319"/>
      <c r="FO319"/>
      <c r="FP319"/>
      <c r="FQ319"/>
      <c r="FR319"/>
      <c r="FS319"/>
      <c r="FT319"/>
      <c r="FU319"/>
      <c r="FV319"/>
      <c r="FW319"/>
      <c r="FX319"/>
      <c r="FY319"/>
      <c r="FZ319"/>
      <c r="GA319"/>
      <c r="GB319"/>
      <c r="GC319"/>
      <c r="GD319"/>
      <c r="GE319"/>
      <c r="GF319"/>
      <c r="GG319"/>
      <c r="GH319"/>
      <c r="GI319"/>
      <c r="GJ319"/>
      <c r="GK319"/>
      <c r="GL319"/>
      <c r="GM319"/>
      <c r="GN319"/>
      <c r="GO319"/>
      <c r="GP319"/>
      <c r="GQ319"/>
      <c r="GR319"/>
      <c r="GS319"/>
      <c r="GT319"/>
      <c r="GU319"/>
      <c r="GV319"/>
      <c r="GW319"/>
      <c r="GX319"/>
      <c r="GY319"/>
      <c r="GZ319"/>
      <c r="HA319"/>
      <c r="HB319"/>
      <c r="HC319"/>
      <c r="HD319"/>
      <c r="HE319"/>
      <c r="HF319"/>
      <c r="HG319"/>
      <c r="HH319"/>
      <c r="HI319"/>
      <c r="HJ319"/>
      <c r="HK319"/>
      <c r="HL319"/>
      <c r="HM319"/>
      <c r="HN319"/>
      <c r="HO319"/>
      <c r="HP319"/>
      <c r="HQ319"/>
      <c r="HR319"/>
      <c r="HS319"/>
      <c r="HT319"/>
      <c r="HU319"/>
      <c r="HV319"/>
      <c r="HW319"/>
      <c r="HX319"/>
      <c r="HY319"/>
      <c r="HZ319"/>
      <c r="IA319"/>
      <c r="IB319"/>
      <c r="IC319"/>
      <c r="ID319"/>
      <c r="IE319"/>
      <c r="IF319"/>
      <c r="IG319"/>
      <c r="IH319"/>
      <c r="II319"/>
      <c r="IJ319"/>
      <c r="IK319"/>
      <c r="IL319"/>
      <c r="IM319"/>
      <c r="IN319"/>
      <c r="IO319"/>
      <c r="IP319"/>
      <c r="IQ319"/>
      <c r="IR319"/>
      <c r="IS319"/>
      <c r="IT319"/>
      <c r="IU319"/>
      <c r="IV319"/>
      <c r="IW319"/>
      <c r="IX319"/>
      <c r="IY319"/>
      <c r="IZ319"/>
      <c r="JA319"/>
      <c r="JB319"/>
      <c r="JC319"/>
      <c r="JD319"/>
      <c r="JE319"/>
      <c r="JF319"/>
      <c r="JG319"/>
      <c r="JH319"/>
      <c r="JI319"/>
      <c r="JJ319"/>
      <c r="JK319"/>
      <c r="JL319"/>
      <c r="JM319"/>
      <c r="JN319"/>
      <c r="JO319"/>
      <c r="JP319"/>
      <c r="JQ319"/>
      <c r="JR319"/>
      <c r="JS319"/>
      <c r="JT319"/>
      <c r="JU319"/>
      <c r="JV319"/>
      <c r="JW319"/>
      <c r="JX319"/>
      <c r="JY319"/>
      <c r="JZ319"/>
      <c r="KA319"/>
      <c r="KB319"/>
      <c r="KC319"/>
      <c r="KD319"/>
      <c r="KE319"/>
      <c r="KF319"/>
      <c r="KG319"/>
      <c r="KH319"/>
      <c r="KI319"/>
      <c r="KJ319"/>
      <c r="KK319"/>
      <c r="KL319"/>
      <c r="KM319"/>
      <c r="KN319"/>
      <c r="KO319"/>
      <c r="KP319"/>
      <c r="KQ319"/>
      <c r="KR319"/>
      <c r="KS319"/>
      <c r="KT319"/>
      <c r="KU319"/>
      <c r="KV319"/>
      <c r="KW319"/>
      <c r="KX319"/>
      <c r="KY319"/>
      <c r="KZ319"/>
      <c r="LA319"/>
      <c r="LB319"/>
      <c r="LC319"/>
      <c r="LD319"/>
      <c r="LE319"/>
      <c r="LF319"/>
      <c r="LG319"/>
      <c r="LH319"/>
      <c r="LI319"/>
      <c r="LJ319"/>
    </row>
    <row r="320" spans="1:322" ht="15" customHeight="1" x14ac:dyDescent="0.3">
      <c r="A320" s="144" t="s">
        <v>2881</v>
      </c>
      <c r="B320" s="145"/>
      <c r="C320" s="145" t="s">
        <v>4167</v>
      </c>
      <c r="D320" s="132" t="s">
        <v>2882</v>
      </c>
      <c r="E320" s="146">
        <v>44608</v>
      </c>
      <c r="F320" s="148" t="s">
        <v>69</v>
      </c>
      <c r="G320" s="145">
        <v>4847</v>
      </c>
      <c r="H320" s="148" t="s">
        <v>1</v>
      </c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  <c r="CS320"/>
      <c r="CT320"/>
      <c r="CU320"/>
      <c r="CV320"/>
      <c r="CW320"/>
      <c r="CX320"/>
      <c r="CY320"/>
      <c r="CZ320"/>
      <c r="DA320"/>
      <c r="DB320"/>
      <c r="DC320"/>
      <c r="DD320"/>
      <c r="DE320"/>
      <c r="DF320"/>
      <c r="DG320"/>
      <c r="DH320"/>
      <c r="DI320"/>
      <c r="DJ320"/>
      <c r="DK320"/>
      <c r="DL320"/>
      <c r="DM320"/>
      <c r="DN320"/>
      <c r="DO320"/>
      <c r="DP320"/>
      <c r="DQ320"/>
      <c r="DR320"/>
      <c r="DS320"/>
      <c r="DT320"/>
      <c r="DU320"/>
      <c r="DV320"/>
      <c r="DW320"/>
      <c r="DX320"/>
      <c r="DY320"/>
      <c r="DZ320"/>
      <c r="EA320"/>
      <c r="EB320"/>
      <c r="EC320"/>
      <c r="ED320"/>
      <c r="EE320"/>
      <c r="EF320"/>
      <c r="EG320"/>
      <c r="EH320"/>
      <c r="EI320"/>
      <c r="EJ320"/>
      <c r="EK320"/>
      <c r="EL320"/>
      <c r="EM320"/>
      <c r="EN320"/>
      <c r="EO320"/>
      <c r="EP320"/>
      <c r="EQ320"/>
      <c r="ER320"/>
      <c r="ES320"/>
      <c r="ET320"/>
      <c r="EU320"/>
      <c r="EV320"/>
      <c r="EW320"/>
      <c r="EX320"/>
      <c r="EY320"/>
      <c r="EZ320"/>
      <c r="FA320"/>
      <c r="FB320"/>
      <c r="FC320"/>
      <c r="FD320"/>
      <c r="FE320"/>
      <c r="FF320"/>
      <c r="FG320"/>
      <c r="FH320"/>
      <c r="FI320"/>
      <c r="FJ320"/>
      <c r="FK320"/>
      <c r="FL320"/>
      <c r="FM320"/>
      <c r="FN320"/>
      <c r="FO320"/>
      <c r="FP320"/>
      <c r="FQ320"/>
      <c r="FR320"/>
      <c r="FS320"/>
      <c r="FT320"/>
      <c r="FU320"/>
      <c r="FV320"/>
      <c r="FW320"/>
      <c r="FX320"/>
      <c r="FY320"/>
      <c r="FZ320"/>
      <c r="GA320"/>
      <c r="GB320"/>
      <c r="GC320"/>
      <c r="GD320"/>
      <c r="GE320"/>
      <c r="GF320"/>
      <c r="GG320"/>
      <c r="GH320"/>
      <c r="GI320"/>
      <c r="GJ320"/>
      <c r="GK320"/>
      <c r="GL320"/>
      <c r="GM320"/>
      <c r="GN320"/>
      <c r="GO320"/>
      <c r="GP320"/>
      <c r="GQ320"/>
      <c r="GR320"/>
      <c r="GS320"/>
      <c r="GT320"/>
      <c r="GU320"/>
      <c r="GV320"/>
      <c r="GW320"/>
      <c r="GX320"/>
      <c r="GY320"/>
      <c r="GZ320"/>
      <c r="HA320"/>
      <c r="HB320"/>
      <c r="HC320"/>
      <c r="HD320"/>
      <c r="HE320"/>
      <c r="HF320"/>
      <c r="HG320"/>
      <c r="HH320"/>
      <c r="HI320"/>
      <c r="HJ320"/>
      <c r="HK320"/>
      <c r="HL320"/>
      <c r="HM320"/>
      <c r="HN320"/>
      <c r="HO320"/>
      <c r="HP320"/>
      <c r="HQ320"/>
      <c r="HR320"/>
      <c r="HS320"/>
      <c r="HT320"/>
      <c r="HU320"/>
      <c r="HV320"/>
      <c r="HW320"/>
      <c r="HX320"/>
      <c r="HY320"/>
      <c r="HZ320"/>
      <c r="IA320"/>
      <c r="IB320"/>
      <c r="IC320"/>
      <c r="ID320"/>
      <c r="IE320"/>
      <c r="IF320"/>
      <c r="IG320"/>
      <c r="IH320"/>
      <c r="II320"/>
      <c r="IJ320"/>
      <c r="IK320"/>
      <c r="IL320"/>
      <c r="IM320"/>
      <c r="IN320"/>
      <c r="IO320"/>
      <c r="IP320"/>
      <c r="IQ320"/>
      <c r="IR320"/>
      <c r="IS320"/>
      <c r="IT320"/>
      <c r="IU320"/>
      <c r="IV320"/>
      <c r="IW320"/>
      <c r="IX320"/>
      <c r="IY320"/>
      <c r="IZ320"/>
      <c r="JA320"/>
      <c r="JB320"/>
      <c r="JC320"/>
      <c r="JD320"/>
      <c r="JE320"/>
      <c r="JF320"/>
      <c r="JG320"/>
      <c r="JH320"/>
      <c r="JI320"/>
      <c r="JJ320"/>
      <c r="JK320"/>
      <c r="JL320"/>
      <c r="JM320"/>
      <c r="JN320"/>
      <c r="JO320"/>
      <c r="JP320"/>
      <c r="JQ320"/>
      <c r="JR320"/>
      <c r="JS320"/>
      <c r="JT320"/>
      <c r="JU320"/>
      <c r="JV320"/>
      <c r="JW320"/>
      <c r="JX320"/>
      <c r="JY320"/>
      <c r="JZ320"/>
      <c r="KA320"/>
      <c r="KB320"/>
      <c r="KC320"/>
      <c r="KD320"/>
      <c r="KE320"/>
      <c r="KF320"/>
      <c r="KG320"/>
      <c r="KH320"/>
      <c r="KI320"/>
      <c r="KJ320"/>
      <c r="KK320"/>
      <c r="KL320"/>
      <c r="KM320"/>
      <c r="KN320"/>
      <c r="KO320"/>
      <c r="KP320"/>
      <c r="KQ320"/>
      <c r="KR320"/>
      <c r="KS320"/>
      <c r="KT320"/>
      <c r="KU320"/>
      <c r="KV320"/>
      <c r="KW320"/>
      <c r="KX320"/>
      <c r="KY320"/>
      <c r="KZ320"/>
      <c r="LA320"/>
      <c r="LB320"/>
      <c r="LC320"/>
      <c r="LD320"/>
      <c r="LE320"/>
      <c r="LF320"/>
      <c r="LG320"/>
      <c r="LH320"/>
      <c r="LI320"/>
      <c r="LJ320"/>
    </row>
    <row r="321" spans="1:322" ht="15" customHeight="1" x14ac:dyDescent="0.3">
      <c r="A321" s="144" t="s">
        <v>3128</v>
      </c>
      <c r="B321" s="145" t="s">
        <v>2168</v>
      </c>
      <c r="C321" s="145"/>
      <c r="D321" s="132" t="s">
        <v>2169</v>
      </c>
      <c r="E321" s="146">
        <v>43911</v>
      </c>
      <c r="F321" s="132" t="s">
        <v>2170</v>
      </c>
      <c r="G321" s="145"/>
      <c r="H321" s="132" t="s">
        <v>520</v>
      </c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  <c r="CQ321"/>
      <c r="CR321"/>
      <c r="CS321"/>
      <c r="CT321"/>
      <c r="CU321"/>
      <c r="CV321"/>
      <c r="CW321"/>
      <c r="CX321"/>
      <c r="CY321"/>
      <c r="CZ321"/>
      <c r="DA321"/>
      <c r="DB321"/>
      <c r="DC321"/>
      <c r="DD321"/>
      <c r="DE321"/>
      <c r="DF321"/>
      <c r="DG321"/>
      <c r="DH321"/>
      <c r="DI321"/>
      <c r="DJ321"/>
      <c r="DK321"/>
      <c r="DL321"/>
      <c r="DM321"/>
      <c r="DN321"/>
      <c r="DO321"/>
      <c r="DP321"/>
      <c r="DQ321"/>
      <c r="DR321"/>
      <c r="DS321"/>
      <c r="DT321"/>
      <c r="DU321"/>
      <c r="DV321"/>
      <c r="DW321"/>
      <c r="DX321"/>
      <c r="DY321"/>
      <c r="DZ321"/>
      <c r="EA321"/>
      <c r="EB321"/>
      <c r="EC321"/>
      <c r="ED321"/>
      <c r="EE321"/>
      <c r="EF321"/>
      <c r="EG321"/>
      <c r="EH321"/>
      <c r="EI321"/>
      <c r="EJ321"/>
      <c r="EK321"/>
      <c r="EL321"/>
      <c r="EM321"/>
      <c r="EN321"/>
      <c r="EO321"/>
      <c r="EP321"/>
      <c r="EQ321"/>
      <c r="ER321"/>
      <c r="ES321"/>
      <c r="ET321"/>
      <c r="EU321"/>
      <c r="EV321"/>
      <c r="EW321"/>
      <c r="EX321"/>
      <c r="EY321"/>
      <c r="EZ321"/>
      <c r="FA321"/>
      <c r="FB321"/>
      <c r="FC321"/>
      <c r="FD321"/>
      <c r="FE321"/>
      <c r="FF321"/>
      <c r="FG321"/>
      <c r="FH321"/>
      <c r="FI321"/>
      <c r="FJ321"/>
      <c r="FK321"/>
      <c r="FL321"/>
      <c r="FM321"/>
      <c r="FN321"/>
      <c r="FO321"/>
      <c r="FP321"/>
      <c r="FQ321"/>
      <c r="FR321"/>
      <c r="FS321"/>
      <c r="FT321"/>
      <c r="FU321"/>
      <c r="FV321"/>
      <c r="FW321"/>
      <c r="FX321"/>
      <c r="FY321"/>
      <c r="FZ321"/>
      <c r="GA321"/>
      <c r="GB321"/>
      <c r="GC321"/>
      <c r="GD321"/>
      <c r="GE321"/>
      <c r="GF321"/>
      <c r="GG321"/>
      <c r="GH321"/>
      <c r="GI321"/>
      <c r="GJ321"/>
      <c r="GK321"/>
      <c r="GL321"/>
      <c r="GM321"/>
      <c r="GN321"/>
      <c r="GO321"/>
      <c r="GP321"/>
      <c r="GQ321"/>
      <c r="GR321"/>
      <c r="GS321"/>
      <c r="GT321"/>
      <c r="GU321"/>
      <c r="GV321"/>
      <c r="GW321"/>
      <c r="GX321"/>
      <c r="GY321"/>
      <c r="GZ321"/>
      <c r="HA321"/>
      <c r="HB321"/>
      <c r="HC321"/>
      <c r="HD321"/>
      <c r="HE321"/>
      <c r="HF321"/>
      <c r="HG321"/>
      <c r="HH321"/>
      <c r="HI321"/>
      <c r="HJ321"/>
      <c r="HK321"/>
      <c r="HL321"/>
      <c r="HM321"/>
      <c r="HN321"/>
      <c r="HO321"/>
      <c r="HP321"/>
      <c r="HQ321"/>
      <c r="HR321"/>
      <c r="HS321"/>
      <c r="HT321"/>
      <c r="HU321"/>
      <c r="HV321"/>
      <c r="HW321"/>
      <c r="HX321"/>
      <c r="HY321"/>
      <c r="HZ321"/>
      <c r="IA321"/>
      <c r="IB321"/>
      <c r="IC321"/>
      <c r="ID321"/>
      <c r="IE321"/>
      <c r="IF321"/>
      <c r="IG321"/>
      <c r="IH321"/>
      <c r="II321"/>
      <c r="IJ321"/>
      <c r="IK321"/>
      <c r="IL321"/>
      <c r="IM321"/>
      <c r="IN321"/>
      <c r="IO321"/>
      <c r="IP321"/>
      <c r="IQ321"/>
      <c r="IR321"/>
      <c r="IS321"/>
      <c r="IT321"/>
      <c r="IU321"/>
      <c r="IV321"/>
      <c r="IW321"/>
      <c r="IX321"/>
      <c r="IY321"/>
      <c r="IZ321"/>
      <c r="JA321"/>
      <c r="JB321"/>
      <c r="JC321"/>
      <c r="JD321"/>
      <c r="JE321"/>
      <c r="JF321"/>
      <c r="JG321"/>
      <c r="JH321"/>
      <c r="JI321"/>
      <c r="JJ321"/>
      <c r="JK321"/>
      <c r="JL321"/>
      <c r="JM321"/>
      <c r="JN321"/>
      <c r="JO321"/>
      <c r="JP321"/>
      <c r="JQ321"/>
      <c r="JR321"/>
      <c r="JS321"/>
      <c r="JT321"/>
      <c r="JU321"/>
      <c r="JV321"/>
      <c r="JW321"/>
      <c r="JX321"/>
      <c r="JY321"/>
      <c r="JZ321"/>
      <c r="KA321"/>
      <c r="KB321"/>
      <c r="KC321"/>
      <c r="KD321"/>
      <c r="KE321"/>
      <c r="KF321"/>
      <c r="KG321"/>
      <c r="KH321"/>
      <c r="KI321"/>
      <c r="KJ321"/>
      <c r="KK321"/>
      <c r="KL321"/>
      <c r="KM321"/>
      <c r="KN321"/>
      <c r="KO321"/>
      <c r="KP321"/>
      <c r="KQ321"/>
      <c r="KR321"/>
      <c r="KS321"/>
      <c r="KT321"/>
      <c r="KU321"/>
      <c r="KV321"/>
      <c r="KW321"/>
      <c r="KX321"/>
      <c r="KY321"/>
      <c r="KZ321"/>
      <c r="LA321"/>
      <c r="LB321"/>
      <c r="LC321"/>
      <c r="LD321"/>
      <c r="LE321"/>
      <c r="LF321"/>
      <c r="LG321"/>
      <c r="LH321"/>
      <c r="LI321"/>
      <c r="LJ321"/>
    </row>
    <row r="322" spans="1:322" ht="15" customHeight="1" x14ac:dyDescent="0.3">
      <c r="A322" s="144" t="s">
        <v>185</v>
      </c>
      <c r="B322" s="145" t="s">
        <v>2516</v>
      </c>
      <c r="C322" s="145"/>
      <c r="D322" s="132" t="s">
        <v>186</v>
      </c>
      <c r="E322" s="146" t="s">
        <v>91</v>
      </c>
      <c r="F322" s="132" t="s">
        <v>176</v>
      </c>
      <c r="G322" s="145"/>
      <c r="H322" s="132" t="s">
        <v>520</v>
      </c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  <c r="CS322"/>
      <c r="CT322"/>
      <c r="CU322"/>
      <c r="CV322"/>
      <c r="CW322"/>
      <c r="CX322"/>
      <c r="CY322"/>
      <c r="CZ322"/>
      <c r="DA322"/>
      <c r="DB322"/>
      <c r="DC322"/>
      <c r="DD322"/>
      <c r="DE322"/>
      <c r="DF322"/>
      <c r="DG322"/>
      <c r="DH322"/>
      <c r="DI322"/>
      <c r="DJ322"/>
      <c r="DK322"/>
      <c r="DL322"/>
      <c r="DM322"/>
      <c r="DN322"/>
      <c r="DO322"/>
      <c r="DP322"/>
      <c r="DQ322"/>
      <c r="DR322"/>
      <c r="DS322"/>
      <c r="DT322"/>
      <c r="DU322"/>
      <c r="DV322"/>
      <c r="DW322"/>
      <c r="DX322"/>
      <c r="DY322"/>
      <c r="DZ322"/>
      <c r="EA322"/>
      <c r="EB322"/>
      <c r="EC322"/>
      <c r="ED322"/>
      <c r="EE322"/>
      <c r="EF322"/>
      <c r="EG322"/>
      <c r="EH322"/>
      <c r="EI322"/>
      <c r="EJ322"/>
      <c r="EK322"/>
      <c r="EL322"/>
      <c r="EM322"/>
      <c r="EN322"/>
      <c r="EO322"/>
      <c r="EP322"/>
      <c r="EQ322"/>
      <c r="ER322"/>
      <c r="ES322"/>
      <c r="ET322"/>
      <c r="EU322"/>
      <c r="EV322"/>
      <c r="EW322"/>
      <c r="EX322"/>
      <c r="EY322"/>
      <c r="EZ322"/>
      <c r="FA322"/>
      <c r="FB322"/>
      <c r="FC322"/>
      <c r="FD322"/>
      <c r="FE322"/>
      <c r="FF322"/>
      <c r="FG322"/>
      <c r="FH322"/>
      <c r="FI322"/>
      <c r="FJ322"/>
      <c r="FK322"/>
      <c r="FL322"/>
      <c r="FM322"/>
      <c r="FN322"/>
      <c r="FO322"/>
      <c r="FP322"/>
      <c r="FQ322"/>
      <c r="FR322"/>
      <c r="FS322"/>
      <c r="FT322"/>
      <c r="FU322"/>
      <c r="FV322"/>
      <c r="FW322"/>
      <c r="FX322"/>
      <c r="FY322"/>
      <c r="FZ322"/>
      <c r="GA322"/>
      <c r="GB322"/>
      <c r="GC322"/>
      <c r="GD322"/>
      <c r="GE322"/>
      <c r="GF322"/>
      <c r="GG322"/>
      <c r="GH322"/>
      <c r="GI322"/>
      <c r="GJ322"/>
      <c r="GK322"/>
      <c r="GL322"/>
      <c r="GM322"/>
      <c r="GN322"/>
      <c r="GO322"/>
      <c r="GP322"/>
      <c r="GQ322"/>
      <c r="GR322"/>
      <c r="GS322"/>
      <c r="GT322"/>
      <c r="GU322"/>
      <c r="GV322"/>
      <c r="GW322"/>
      <c r="GX322"/>
      <c r="GY322"/>
      <c r="GZ322"/>
      <c r="HA322"/>
      <c r="HB322"/>
      <c r="HC322"/>
      <c r="HD322"/>
      <c r="HE322"/>
      <c r="HF322"/>
      <c r="HG322"/>
      <c r="HH322"/>
      <c r="HI322"/>
      <c r="HJ322"/>
      <c r="HK322"/>
      <c r="HL322"/>
      <c r="HM322"/>
      <c r="HN322"/>
      <c r="HO322"/>
      <c r="HP322"/>
      <c r="HQ322"/>
      <c r="HR322"/>
      <c r="HS322"/>
      <c r="HT322"/>
      <c r="HU322"/>
      <c r="HV322"/>
      <c r="HW322"/>
      <c r="HX322"/>
      <c r="HY322"/>
      <c r="HZ322"/>
      <c r="IA322"/>
      <c r="IB322"/>
      <c r="IC322"/>
      <c r="ID322"/>
      <c r="IE322"/>
      <c r="IF322"/>
      <c r="IG322"/>
      <c r="IH322"/>
      <c r="II322"/>
      <c r="IJ322"/>
      <c r="IK322"/>
      <c r="IL322"/>
      <c r="IM322"/>
      <c r="IN322"/>
      <c r="IO322"/>
      <c r="IP322"/>
      <c r="IQ322"/>
      <c r="IR322"/>
      <c r="IS322"/>
      <c r="IT322"/>
      <c r="IU322"/>
      <c r="IV322"/>
      <c r="IW322"/>
      <c r="IX322"/>
      <c r="IY322"/>
      <c r="IZ322"/>
      <c r="JA322"/>
      <c r="JB322"/>
      <c r="JC322"/>
      <c r="JD322"/>
      <c r="JE322"/>
      <c r="JF322"/>
      <c r="JG322"/>
      <c r="JH322"/>
      <c r="JI322"/>
      <c r="JJ322"/>
      <c r="JK322"/>
      <c r="JL322"/>
      <c r="JM322"/>
      <c r="JN322"/>
      <c r="JO322"/>
      <c r="JP322"/>
      <c r="JQ322"/>
      <c r="JR322"/>
      <c r="JS322"/>
      <c r="JT322"/>
      <c r="JU322"/>
      <c r="JV322"/>
      <c r="JW322"/>
      <c r="JX322"/>
      <c r="JY322"/>
      <c r="JZ322"/>
      <c r="KA322"/>
      <c r="KB322"/>
      <c r="KC322"/>
      <c r="KD322"/>
      <c r="KE322"/>
      <c r="KF322"/>
      <c r="KG322"/>
      <c r="KH322"/>
      <c r="KI322"/>
      <c r="KJ322"/>
      <c r="KK322"/>
      <c r="KL322"/>
      <c r="KM322"/>
      <c r="KN322"/>
      <c r="KO322"/>
      <c r="KP322"/>
      <c r="KQ322"/>
      <c r="KR322"/>
      <c r="KS322"/>
      <c r="KT322"/>
      <c r="KU322"/>
      <c r="KV322"/>
      <c r="KW322"/>
      <c r="KX322"/>
      <c r="KY322"/>
      <c r="KZ322"/>
      <c r="LA322"/>
      <c r="LB322"/>
      <c r="LC322"/>
      <c r="LD322"/>
      <c r="LE322"/>
      <c r="LF322"/>
      <c r="LG322"/>
      <c r="LH322"/>
      <c r="LI322"/>
      <c r="LJ322"/>
    </row>
    <row r="323" spans="1:322" s="137" customFormat="1" ht="15" customHeight="1" x14ac:dyDescent="0.3">
      <c r="A323" s="144" t="s">
        <v>124</v>
      </c>
      <c r="B323" s="145"/>
      <c r="C323" s="145" t="s">
        <v>4175</v>
      </c>
      <c r="D323" s="132" t="s">
        <v>125</v>
      </c>
      <c r="E323" s="146">
        <v>43738</v>
      </c>
      <c r="F323" s="132" t="s">
        <v>3493</v>
      </c>
      <c r="G323" s="145" t="s">
        <v>4597</v>
      </c>
      <c r="H323" s="126" t="s">
        <v>1</v>
      </c>
    </row>
    <row r="324" spans="1:322" ht="15" customHeight="1" x14ac:dyDescent="0.3">
      <c r="A324" s="144" t="s">
        <v>1748</v>
      </c>
      <c r="B324" s="145"/>
      <c r="C324" s="145"/>
      <c r="D324" s="132" t="s">
        <v>553</v>
      </c>
      <c r="E324" s="146">
        <v>43646</v>
      </c>
      <c r="F324" s="132" t="s">
        <v>69</v>
      </c>
      <c r="G324" s="145"/>
      <c r="H324" s="132" t="s">
        <v>520</v>
      </c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  <c r="CQ324"/>
      <c r="CR324"/>
      <c r="CS324"/>
      <c r="CT324"/>
      <c r="CU324"/>
      <c r="CV324"/>
      <c r="CW324"/>
      <c r="CX324"/>
      <c r="CY324"/>
      <c r="CZ324"/>
      <c r="DA324"/>
      <c r="DB324"/>
      <c r="DC324"/>
      <c r="DD324"/>
      <c r="DE324"/>
      <c r="DF324"/>
      <c r="DG324"/>
      <c r="DH324"/>
      <c r="DI324"/>
      <c r="DJ324"/>
      <c r="DK324"/>
      <c r="DL324"/>
      <c r="DM324"/>
      <c r="DN324"/>
      <c r="DO324"/>
      <c r="DP324"/>
      <c r="DQ324"/>
      <c r="DR324"/>
      <c r="DS324"/>
      <c r="DT324"/>
      <c r="DU324"/>
      <c r="DV324"/>
      <c r="DW324"/>
      <c r="DX324"/>
      <c r="DY324"/>
      <c r="DZ324"/>
      <c r="EA324"/>
      <c r="EB324"/>
      <c r="EC324"/>
      <c r="ED324"/>
      <c r="EE324"/>
      <c r="EF324"/>
      <c r="EG324"/>
      <c r="EH324"/>
      <c r="EI324"/>
      <c r="EJ324"/>
      <c r="EK324"/>
      <c r="EL324"/>
      <c r="EM324"/>
      <c r="EN324"/>
      <c r="EO324"/>
      <c r="EP324"/>
      <c r="EQ324"/>
      <c r="ER324"/>
      <c r="ES324"/>
      <c r="ET324"/>
      <c r="EU324"/>
      <c r="EV324"/>
      <c r="EW324"/>
      <c r="EX324"/>
      <c r="EY324"/>
      <c r="EZ324"/>
      <c r="FA324"/>
      <c r="FB324"/>
      <c r="FC324"/>
      <c r="FD324"/>
      <c r="FE324"/>
      <c r="FF324"/>
      <c r="FG324"/>
      <c r="FH324"/>
      <c r="FI324"/>
      <c r="FJ324"/>
      <c r="FK324"/>
      <c r="FL324"/>
      <c r="FM324"/>
      <c r="FN324"/>
      <c r="FO324"/>
      <c r="FP324"/>
      <c r="FQ324"/>
      <c r="FR324"/>
      <c r="FS324"/>
      <c r="FT324"/>
      <c r="FU324"/>
      <c r="FV324"/>
      <c r="FW324"/>
      <c r="FX324"/>
      <c r="FY324"/>
      <c r="FZ324"/>
      <c r="GA324"/>
      <c r="GB324"/>
      <c r="GC324"/>
      <c r="GD324"/>
      <c r="GE324"/>
      <c r="GF324"/>
      <c r="GG324"/>
      <c r="GH324"/>
      <c r="GI324"/>
      <c r="GJ324"/>
      <c r="GK324"/>
      <c r="GL324"/>
      <c r="GM324"/>
      <c r="GN324"/>
      <c r="GO324"/>
      <c r="GP324"/>
      <c r="GQ324"/>
      <c r="GR324"/>
      <c r="GS324"/>
      <c r="GT324"/>
      <c r="GU324"/>
      <c r="GV324"/>
      <c r="GW324"/>
      <c r="GX324"/>
      <c r="GY324"/>
      <c r="GZ324"/>
      <c r="HA324"/>
      <c r="HB324"/>
      <c r="HC324"/>
      <c r="HD324"/>
      <c r="HE324"/>
      <c r="HF324"/>
      <c r="HG324"/>
      <c r="HH324"/>
      <c r="HI324"/>
      <c r="HJ324"/>
      <c r="HK324"/>
      <c r="HL324"/>
      <c r="HM324"/>
      <c r="HN324"/>
      <c r="HO324"/>
      <c r="HP324"/>
      <c r="HQ324"/>
      <c r="HR324"/>
      <c r="HS324"/>
      <c r="HT324"/>
      <c r="HU324"/>
      <c r="HV324"/>
      <c r="HW324"/>
      <c r="HX324"/>
      <c r="HY324"/>
      <c r="HZ324"/>
      <c r="IA324"/>
      <c r="IB324"/>
      <c r="IC324"/>
      <c r="ID324"/>
      <c r="IE324"/>
      <c r="IF324"/>
      <c r="IG324"/>
      <c r="IH324"/>
      <c r="II324"/>
      <c r="IJ324"/>
      <c r="IK324"/>
      <c r="IL324"/>
      <c r="IM324"/>
      <c r="IN324"/>
      <c r="IO324"/>
      <c r="IP324"/>
      <c r="IQ324"/>
      <c r="IR324"/>
      <c r="IS324"/>
      <c r="IT324"/>
      <c r="IU324"/>
      <c r="IV324"/>
      <c r="IW324"/>
      <c r="IX324"/>
      <c r="IY324"/>
      <c r="IZ324"/>
      <c r="JA324"/>
      <c r="JB324"/>
      <c r="JC324"/>
      <c r="JD324"/>
      <c r="JE324"/>
      <c r="JF324"/>
      <c r="JG324"/>
      <c r="JH324"/>
      <c r="JI324"/>
      <c r="JJ324"/>
      <c r="JK324"/>
      <c r="JL324"/>
      <c r="JM324"/>
      <c r="JN324"/>
      <c r="JO324"/>
      <c r="JP324"/>
      <c r="JQ324"/>
      <c r="JR324"/>
      <c r="JS324"/>
      <c r="JT324"/>
      <c r="JU324"/>
      <c r="JV324"/>
      <c r="JW324"/>
      <c r="JX324"/>
      <c r="JY324"/>
      <c r="JZ324"/>
      <c r="KA324"/>
      <c r="KB324"/>
      <c r="KC324"/>
      <c r="KD324"/>
      <c r="KE324"/>
      <c r="KF324"/>
      <c r="KG324"/>
      <c r="KH324"/>
      <c r="KI324"/>
      <c r="KJ324"/>
      <c r="KK324"/>
      <c r="KL324"/>
      <c r="KM324"/>
      <c r="KN324"/>
      <c r="KO324"/>
      <c r="KP324"/>
      <c r="KQ324"/>
      <c r="KR324"/>
      <c r="KS324"/>
      <c r="KT324"/>
      <c r="KU324"/>
      <c r="KV324"/>
      <c r="KW324"/>
      <c r="KX324"/>
      <c r="KY324"/>
      <c r="KZ324"/>
      <c r="LA324"/>
      <c r="LB324"/>
      <c r="LC324"/>
      <c r="LD324"/>
      <c r="LE324"/>
      <c r="LF324"/>
      <c r="LG324"/>
      <c r="LH324"/>
      <c r="LI324"/>
      <c r="LJ324"/>
    </row>
    <row r="325" spans="1:322" ht="15" customHeight="1" x14ac:dyDescent="0.3">
      <c r="A325" s="144" t="s">
        <v>1447</v>
      </c>
      <c r="B325" s="145" t="s">
        <v>2516</v>
      </c>
      <c r="C325" s="145"/>
      <c r="D325" s="132" t="s">
        <v>1448</v>
      </c>
      <c r="E325" s="146" t="s">
        <v>91</v>
      </c>
      <c r="F325" s="132" t="s">
        <v>3033</v>
      </c>
      <c r="G325" s="145"/>
      <c r="H325" s="132" t="s">
        <v>520</v>
      </c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  <c r="CQ325"/>
      <c r="CR325"/>
      <c r="CS325"/>
      <c r="CT325"/>
      <c r="CU325"/>
      <c r="CV325"/>
      <c r="CW325"/>
      <c r="CX325"/>
      <c r="CY325"/>
      <c r="CZ325"/>
      <c r="DA325"/>
      <c r="DB325"/>
      <c r="DC325"/>
      <c r="DD325"/>
      <c r="DE325"/>
      <c r="DF325"/>
      <c r="DG325"/>
      <c r="DH325"/>
      <c r="DI325"/>
      <c r="DJ325"/>
      <c r="DK325"/>
      <c r="DL325"/>
      <c r="DM325"/>
      <c r="DN325"/>
      <c r="DO325"/>
      <c r="DP325"/>
      <c r="DQ325"/>
      <c r="DR325"/>
      <c r="DS325"/>
      <c r="DT325"/>
      <c r="DU325"/>
      <c r="DV325"/>
      <c r="DW325"/>
      <c r="DX325"/>
      <c r="DY325"/>
      <c r="DZ325"/>
      <c r="EA325"/>
      <c r="EB325"/>
      <c r="EC325"/>
      <c r="ED325"/>
      <c r="EE325"/>
      <c r="EF325"/>
      <c r="EG325"/>
      <c r="EH325"/>
      <c r="EI325"/>
      <c r="EJ325"/>
      <c r="EK325"/>
      <c r="EL325"/>
      <c r="EM325"/>
      <c r="EN325"/>
      <c r="EO325"/>
      <c r="EP325"/>
      <c r="EQ325"/>
      <c r="ER325"/>
      <c r="ES325"/>
      <c r="ET325"/>
      <c r="EU325"/>
      <c r="EV325"/>
      <c r="EW325"/>
      <c r="EX325"/>
      <c r="EY325"/>
      <c r="EZ325"/>
      <c r="FA325"/>
      <c r="FB325"/>
      <c r="FC325"/>
      <c r="FD325"/>
      <c r="FE325"/>
      <c r="FF325"/>
      <c r="FG325"/>
      <c r="FH325"/>
      <c r="FI325"/>
      <c r="FJ325"/>
      <c r="FK325"/>
      <c r="FL325"/>
      <c r="FM325"/>
      <c r="FN325"/>
      <c r="FO325"/>
      <c r="FP325"/>
      <c r="FQ325"/>
      <c r="FR325"/>
      <c r="FS325"/>
      <c r="FT325"/>
      <c r="FU325"/>
      <c r="FV325"/>
      <c r="FW325"/>
      <c r="FX325"/>
      <c r="FY325"/>
      <c r="FZ325"/>
      <c r="GA325"/>
      <c r="GB325"/>
      <c r="GC325"/>
      <c r="GD325"/>
      <c r="GE325"/>
      <c r="GF325"/>
      <c r="GG325"/>
      <c r="GH325"/>
      <c r="GI325"/>
      <c r="GJ325"/>
      <c r="GK325"/>
      <c r="GL325"/>
      <c r="GM325"/>
      <c r="GN325"/>
      <c r="GO325"/>
      <c r="GP325"/>
      <c r="GQ325"/>
      <c r="GR325"/>
      <c r="GS325"/>
      <c r="GT325"/>
      <c r="GU325"/>
      <c r="GV325"/>
      <c r="GW325"/>
      <c r="GX325"/>
      <c r="GY325"/>
      <c r="GZ325"/>
      <c r="HA325"/>
      <c r="HB325"/>
      <c r="HC325"/>
      <c r="HD325"/>
      <c r="HE325"/>
      <c r="HF325"/>
      <c r="HG325"/>
      <c r="HH325"/>
      <c r="HI325"/>
      <c r="HJ325"/>
      <c r="HK325"/>
      <c r="HL325"/>
      <c r="HM325"/>
      <c r="HN325"/>
      <c r="HO325"/>
      <c r="HP325"/>
      <c r="HQ325"/>
      <c r="HR325"/>
      <c r="HS325"/>
      <c r="HT325"/>
      <c r="HU325"/>
      <c r="HV325"/>
      <c r="HW325"/>
      <c r="HX325"/>
      <c r="HY325"/>
      <c r="HZ325"/>
      <c r="IA325"/>
      <c r="IB325"/>
      <c r="IC325"/>
      <c r="ID325"/>
      <c r="IE325"/>
      <c r="IF325"/>
      <c r="IG325"/>
      <c r="IH325"/>
      <c r="II325"/>
      <c r="IJ325"/>
      <c r="IK325"/>
      <c r="IL325"/>
      <c r="IM325"/>
      <c r="IN325"/>
      <c r="IO325"/>
      <c r="IP325"/>
      <c r="IQ325"/>
      <c r="IR325"/>
      <c r="IS325"/>
      <c r="IT325"/>
      <c r="IU325"/>
      <c r="IV325"/>
      <c r="IW325"/>
      <c r="IX325"/>
      <c r="IY325"/>
      <c r="IZ325"/>
      <c r="JA325"/>
      <c r="JB325"/>
      <c r="JC325"/>
      <c r="JD325"/>
      <c r="JE325"/>
      <c r="JF325"/>
      <c r="JG325"/>
      <c r="JH325"/>
      <c r="JI325"/>
      <c r="JJ325"/>
      <c r="JK325"/>
      <c r="JL325"/>
      <c r="JM325"/>
      <c r="JN325"/>
      <c r="JO325"/>
      <c r="JP325"/>
      <c r="JQ325"/>
      <c r="JR325"/>
      <c r="JS325"/>
      <c r="JT325"/>
      <c r="JU325"/>
      <c r="JV325"/>
      <c r="JW325"/>
      <c r="JX325"/>
      <c r="JY325"/>
      <c r="JZ325"/>
      <c r="KA325"/>
      <c r="KB325"/>
      <c r="KC325"/>
      <c r="KD325"/>
      <c r="KE325"/>
      <c r="KF325"/>
      <c r="KG325"/>
      <c r="KH325"/>
      <c r="KI325"/>
      <c r="KJ325"/>
      <c r="KK325"/>
      <c r="KL325"/>
      <c r="KM325"/>
      <c r="KN325"/>
      <c r="KO325"/>
      <c r="KP325"/>
      <c r="KQ325"/>
      <c r="KR325"/>
      <c r="KS325"/>
      <c r="KT325"/>
      <c r="KU325"/>
      <c r="KV325"/>
      <c r="KW325"/>
      <c r="KX325"/>
      <c r="KY325"/>
      <c r="KZ325"/>
      <c r="LA325"/>
      <c r="LB325"/>
      <c r="LC325"/>
      <c r="LD325"/>
      <c r="LE325"/>
      <c r="LF325"/>
      <c r="LG325"/>
      <c r="LH325"/>
      <c r="LI325"/>
      <c r="LJ325"/>
    </row>
    <row r="326" spans="1:322" ht="15" customHeight="1" x14ac:dyDescent="0.3">
      <c r="A326" s="144" t="s">
        <v>4348</v>
      </c>
      <c r="B326" s="145" t="s">
        <v>2516</v>
      </c>
      <c r="C326" s="145" t="s">
        <v>4349</v>
      </c>
      <c r="D326" s="132" t="s">
        <v>4350</v>
      </c>
      <c r="E326" s="146">
        <v>44916</v>
      </c>
      <c r="F326" s="149" t="s">
        <v>69</v>
      </c>
      <c r="G326" s="150">
        <v>3971</v>
      </c>
      <c r="H326" s="149" t="s">
        <v>6359</v>
      </c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  <c r="CQ326"/>
      <c r="CR326"/>
      <c r="CS326"/>
      <c r="CT326"/>
      <c r="CU326"/>
      <c r="CV326"/>
      <c r="CW326"/>
      <c r="CX326"/>
      <c r="CY326"/>
      <c r="CZ326"/>
      <c r="DA326"/>
      <c r="DB326"/>
      <c r="DC326"/>
      <c r="DD326"/>
      <c r="DE326"/>
      <c r="DF326"/>
      <c r="DG326"/>
      <c r="DH326"/>
      <c r="DI326"/>
      <c r="DJ326"/>
      <c r="DK326"/>
      <c r="DL326"/>
      <c r="DM326"/>
      <c r="DN326"/>
      <c r="DO326"/>
      <c r="DP326"/>
      <c r="DQ326"/>
      <c r="DR326"/>
      <c r="DS326"/>
      <c r="DT326"/>
      <c r="DU326"/>
      <c r="DV326"/>
      <c r="DW326"/>
      <c r="DX326"/>
      <c r="DY326"/>
      <c r="DZ326"/>
      <c r="EA326"/>
      <c r="EB326"/>
      <c r="EC326"/>
      <c r="ED326"/>
      <c r="EE326"/>
      <c r="EF326"/>
      <c r="EG326"/>
      <c r="EH326"/>
      <c r="EI326"/>
      <c r="EJ326"/>
      <c r="EK326"/>
      <c r="EL326"/>
      <c r="EM326"/>
      <c r="EN326"/>
      <c r="EO326"/>
      <c r="EP326"/>
      <c r="EQ326"/>
      <c r="ER326"/>
      <c r="ES326"/>
      <c r="ET326"/>
      <c r="EU326"/>
      <c r="EV326"/>
      <c r="EW326"/>
      <c r="EX326"/>
      <c r="EY326"/>
      <c r="EZ326"/>
      <c r="FA326"/>
      <c r="FB326"/>
      <c r="FC326"/>
      <c r="FD326"/>
      <c r="FE326"/>
      <c r="FF326"/>
      <c r="FG326"/>
      <c r="FH326"/>
      <c r="FI326"/>
      <c r="FJ326"/>
      <c r="FK326"/>
      <c r="FL326"/>
      <c r="FM326"/>
      <c r="FN326"/>
      <c r="FO326"/>
      <c r="FP326"/>
      <c r="FQ326"/>
      <c r="FR326"/>
      <c r="FS326"/>
      <c r="FT326"/>
      <c r="FU326"/>
      <c r="FV326"/>
      <c r="FW326"/>
      <c r="FX326"/>
      <c r="FY326"/>
      <c r="FZ326"/>
      <c r="GA326"/>
      <c r="GB326"/>
      <c r="GC326"/>
      <c r="GD326"/>
      <c r="GE326"/>
      <c r="GF326"/>
      <c r="GG326"/>
      <c r="GH326"/>
      <c r="GI326"/>
      <c r="GJ326"/>
      <c r="GK326"/>
      <c r="GL326"/>
      <c r="GM326"/>
      <c r="GN326"/>
      <c r="GO326"/>
      <c r="GP326"/>
      <c r="GQ326"/>
      <c r="GR326"/>
      <c r="GS326"/>
      <c r="GT326"/>
      <c r="GU326"/>
      <c r="GV326"/>
      <c r="GW326"/>
      <c r="GX326"/>
      <c r="GY326"/>
      <c r="GZ326"/>
      <c r="HA326"/>
      <c r="HB326"/>
      <c r="HC326"/>
      <c r="HD326"/>
      <c r="HE326"/>
      <c r="HF326"/>
      <c r="HG326"/>
      <c r="HH326"/>
      <c r="HI326"/>
      <c r="HJ326"/>
      <c r="HK326"/>
      <c r="HL326"/>
      <c r="HM326"/>
      <c r="HN326"/>
      <c r="HO326"/>
      <c r="HP326"/>
      <c r="HQ326"/>
      <c r="HR326"/>
      <c r="HS326"/>
      <c r="HT326"/>
      <c r="HU326"/>
      <c r="HV326"/>
      <c r="HW326"/>
      <c r="HX326"/>
      <c r="HY326"/>
      <c r="HZ326"/>
      <c r="IA326"/>
      <c r="IB326"/>
      <c r="IC326"/>
      <c r="ID326"/>
      <c r="IE326"/>
      <c r="IF326"/>
      <c r="IG326"/>
      <c r="IH326"/>
      <c r="II326"/>
      <c r="IJ326"/>
      <c r="IK326"/>
      <c r="IL326"/>
      <c r="IM326"/>
      <c r="IN326"/>
      <c r="IO326"/>
      <c r="IP326"/>
      <c r="IQ326"/>
      <c r="IR326"/>
      <c r="IS326"/>
      <c r="IT326"/>
      <c r="IU326"/>
      <c r="IV326"/>
      <c r="IW326"/>
      <c r="IX326"/>
      <c r="IY326"/>
      <c r="IZ326"/>
      <c r="JA326"/>
      <c r="JB326"/>
      <c r="JC326"/>
      <c r="JD326"/>
      <c r="JE326"/>
      <c r="JF326"/>
      <c r="JG326"/>
      <c r="JH326"/>
      <c r="JI326"/>
      <c r="JJ326"/>
      <c r="JK326"/>
      <c r="JL326"/>
      <c r="JM326"/>
      <c r="JN326"/>
      <c r="JO326"/>
      <c r="JP326"/>
      <c r="JQ326"/>
      <c r="JR326"/>
      <c r="JS326"/>
      <c r="JT326"/>
      <c r="JU326"/>
      <c r="JV326"/>
      <c r="JW326"/>
      <c r="JX326"/>
      <c r="JY326"/>
      <c r="JZ326"/>
      <c r="KA326"/>
      <c r="KB326"/>
      <c r="KC326"/>
      <c r="KD326"/>
      <c r="KE326"/>
      <c r="KF326"/>
      <c r="KG326"/>
      <c r="KH326"/>
      <c r="KI326"/>
      <c r="KJ326"/>
      <c r="KK326"/>
      <c r="KL326"/>
      <c r="KM326"/>
      <c r="KN326"/>
      <c r="KO326"/>
      <c r="KP326"/>
      <c r="KQ326"/>
      <c r="KR326"/>
      <c r="KS326"/>
      <c r="KT326"/>
      <c r="KU326"/>
      <c r="KV326"/>
      <c r="KW326"/>
      <c r="KX326"/>
      <c r="KY326"/>
      <c r="KZ326"/>
      <c r="LA326"/>
      <c r="LB326"/>
      <c r="LC326"/>
      <c r="LD326"/>
      <c r="LE326"/>
      <c r="LF326"/>
      <c r="LG326"/>
      <c r="LH326"/>
      <c r="LI326"/>
      <c r="LJ326"/>
    </row>
    <row r="327" spans="1:322" ht="15" customHeight="1" x14ac:dyDescent="0.3">
      <c r="A327" s="144" t="s">
        <v>1459</v>
      </c>
      <c r="B327" s="145" t="s">
        <v>2516</v>
      </c>
      <c r="C327" s="145" t="s">
        <v>4186</v>
      </c>
      <c r="D327" s="132" t="s">
        <v>1460</v>
      </c>
      <c r="E327" s="146">
        <v>43941</v>
      </c>
      <c r="F327" s="132" t="s">
        <v>1461</v>
      </c>
      <c r="G327" s="145"/>
      <c r="H327" s="132" t="s">
        <v>520</v>
      </c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  <c r="CQ327"/>
      <c r="CR327"/>
      <c r="CS327"/>
      <c r="CT327"/>
      <c r="CU327"/>
      <c r="CV327"/>
      <c r="CW327"/>
      <c r="CX327"/>
      <c r="CY327"/>
      <c r="CZ327"/>
      <c r="DA327"/>
      <c r="DB327"/>
      <c r="DC327"/>
      <c r="DD327"/>
      <c r="DE327"/>
      <c r="DF327"/>
      <c r="DG327"/>
      <c r="DH327"/>
      <c r="DI327"/>
      <c r="DJ327"/>
      <c r="DK327"/>
      <c r="DL327"/>
      <c r="DM327"/>
      <c r="DN327"/>
      <c r="DO327"/>
      <c r="DP327"/>
      <c r="DQ327"/>
      <c r="DR327"/>
      <c r="DS327"/>
      <c r="DT327"/>
      <c r="DU327"/>
      <c r="DV327"/>
      <c r="DW327"/>
      <c r="DX327"/>
      <c r="DY327"/>
      <c r="DZ327"/>
      <c r="EA327"/>
      <c r="EB327"/>
      <c r="EC327"/>
      <c r="ED327"/>
      <c r="EE327"/>
      <c r="EF327"/>
      <c r="EG327"/>
      <c r="EH327"/>
      <c r="EI327"/>
      <c r="EJ327"/>
      <c r="EK327"/>
      <c r="EL327"/>
      <c r="EM327"/>
      <c r="EN327"/>
      <c r="EO327"/>
      <c r="EP327"/>
      <c r="EQ327"/>
      <c r="ER327"/>
      <c r="ES327"/>
      <c r="ET327"/>
      <c r="EU327"/>
      <c r="EV327"/>
      <c r="EW327"/>
      <c r="EX327"/>
      <c r="EY327"/>
      <c r="EZ327"/>
      <c r="FA327"/>
      <c r="FB327"/>
      <c r="FC327"/>
      <c r="FD327"/>
      <c r="FE327"/>
      <c r="FF327"/>
      <c r="FG327"/>
      <c r="FH327"/>
      <c r="FI327"/>
      <c r="FJ327"/>
      <c r="FK327"/>
      <c r="FL327"/>
      <c r="FM327"/>
      <c r="FN327"/>
      <c r="FO327"/>
      <c r="FP327"/>
      <c r="FQ327"/>
      <c r="FR327"/>
      <c r="FS327"/>
      <c r="FT327"/>
      <c r="FU327"/>
      <c r="FV327"/>
      <c r="FW327"/>
      <c r="FX327"/>
      <c r="FY327"/>
      <c r="FZ327"/>
      <c r="GA327"/>
      <c r="GB327"/>
      <c r="GC327"/>
      <c r="GD327"/>
      <c r="GE327"/>
      <c r="GF327"/>
      <c r="GG327"/>
      <c r="GH327"/>
      <c r="GI327"/>
      <c r="GJ327"/>
      <c r="GK327"/>
      <c r="GL327"/>
      <c r="GM327"/>
      <c r="GN327"/>
      <c r="GO327"/>
      <c r="GP327"/>
      <c r="GQ327"/>
      <c r="GR327"/>
      <c r="GS327"/>
      <c r="GT327"/>
      <c r="GU327"/>
      <c r="GV327"/>
      <c r="GW327"/>
      <c r="GX327"/>
      <c r="GY327"/>
      <c r="GZ327"/>
      <c r="HA327"/>
      <c r="HB327"/>
      <c r="HC327"/>
      <c r="HD327"/>
      <c r="HE327"/>
      <c r="HF327"/>
      <c r="HG327"/>
      <c r="HH327"/>
      <c r="HI327"/>
      <c r="HJ327"/>
      <c r="HK327"/>
      <c r="HL327"/>
      <c r="HM327"/>
      <c r="HN327"/>
      <c r="HO327"/>
      <c r="HP327"/>
      <c r="HQ327"/>
      <c r="HR327"/>
      <c r="HS327"/>
      <c r="HT327"/>
      <c r="HU327"/>
      <c r="HV327"/>
      <c r="HW327"/>
      <c r="HX327"/>
      <c r="HY327"/>
      <c r="HZ327"/>
      <c r="IA327"/>
      <c r="IB327"/>
      <c r="IC327"/>
      <c r="ID327"/>
      <c r="IE327"/>
      <c r="IF327"/>
      <c r="IG327"/>
      <c r="IH327"/>
      <c r="II327"/>
      <c r="IJ327"/>
      <c r="IK327"/>
      <c r="IL327"/>
      <c r="IM327"/>
      <c r="IN327"/>
      <c r="IO327"/>
      <c r="IP327"/>
      <c r="IQ327"/>
      <c r="IR327"/>
      <c r="IS327"/>
      <c r="IT327"/>
      <c r="IU327"/>
      <c r="IV327"/>
      <c r="IW327"/>
      <c r="IX327"/>
      <c r="IY327"/>
      <c r="IZ327"/>
      <c r="JA327"/>
      <c r="JB327"/>
      <c r="JC327"/>
      <c r="JD327"/>
      <c r="JE327"/>
      <c r="JF327"/>
      <c r="JG327"/>
      <c r="JH327"/>
      <c r="JI327"/>
      <c r="JJ327"/>
      <c r="JK327"/>
      <c r="JL327"/>
      <c r="JM327"/>
      <c r="JN327"/>
      <c r="JO327"/>
      <c r="JP327"/>
      <c r="JQ327"/>
      <c r="JR327"/>
      <c r="JS327"/>
      <c r="JT327"/>
      <c r="JU327"/>
      <c r="JV327"/>
      <c r="JW327"/>
      <c r="JX327"/>
      <c r="JY327"/>
      <c r="JZ327"/>
      <c r="KA327"/>
      <c r="KB327"/>
      <c r="KC327"/>
      <c r="KD327"/>
      <c r="KE327"/>
      <c r="KF327"/>
      <c r="KG327"/>
      <c r="KH327"/>
      <c r="KI327"/>
      <c r="KJ327"/>
      <c r="KK327"/>
      <c r="KL327"/>
      <c r="KM327"/>
      <c r="KN327"/>
      <c r="KO327"/>
      <c r="KP327"/>
      <c r="KQ327"/>
      <c r="KR327"/>
      <c r="KS327"/>
      <c r="KT327"/>
      <c r="KU327"/>
      <c r="KV327"/>
      <c r="KW327"/>
      <c r="KX327"/>
      <c r="KY327"/>
      <c r="KZ327"/>
      <c r="LA327"/>
      <c r="LB327"/>
      <c r="LC327"/>
      <c r="LD327"/>
      <c r="LE327"/>
      <c r="LF327"/>
      <c r="LG327"/>
      <c r="LH327"/>
      <c r="LI327"/>
      <c r="LJ327"/>
    </row>
    <row r="328" spans="1:322" ht="15" customHeight="1" x14ac:dyDescent="0.3">
      <c r="A328" s="144" t="s">
        <v>2519</v>
      </c>
      <c r="B328" s="145" t="s">
        <v>2520</v>
      </c>
      <c r="C328" s="145"/>
      <c r="D328" s="132" t="s">
        <v>2521</v>
      </c>
      <c r="E328" s="146">
        <v>43716</v>
      </c>
      <c r="F328" s="132" t="s">
        <v>2522</v>
      </c>
      <c r="G328" s="145">
        <v>20245</v>
      </c>
      <c r="H328" s="132" t="s">
        <v>375</v>
      </c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  <c r="CQ328"/>
      <c r="CR328"/>
      <c r="CS328"/>
      <c r="CT328"/>
      <c r="CU328"/>
      <c r="CV328"/>
      <c r="CW328"/>
      <c r="CX328"/>
      <c r="CY328"/>
      <c r="CZ328"/>
      <c r="DA328"/>
      <c r="DB328"/>
      <c r="DC328"/>
      <c r="DD328"/>
      <c r="DE328"/>
      <c r="DF328"/>
      <c r="DG328"/>
      <c r="DH328"/>
      <c r="DI328"/>
      <c r="DJ328"/>
      <c r="DK328"/>
      <c r="DL328"/>
      <c r="DM328"/>
      <c r="DN328"/>
      <c r="DO328"/>
      <c r="DP328"/>
      <c r="DQ328"/>
      <c r="DR328"/>
      <c r="DS328"/>
      <c r="DT328"/>
      <c r="DU328"/>
      <c r="DV328"/>
      <c r="DW328"/>
      <c r="DX328"/>
      <c r="DY328"/>
      <c r="DZ328"/>
      <c r="EA328"/>
      <c r="EB328"/>
      <c r="EC328"/>
      <c r="ED328"/>
      <c r="EE328"/>
      <c r="EF328"/>
      <c r="EG328"/>
      <c r="EH328"/>
      <c r="EI328"/>
      <c r="EJ328"/>
      <c r="EK328"/>
      <c r="EL328"/>
      <c r="EM328"/>
      <c r="EN328"/>
      <c r="EO328"/>
      <c r="EP328"/>
      <c r="EQ328"/>
      <c r="ER328"/>
      <c r="ES328"/>
      <c r="ET328"/>
      <c r="EU328"/>
      <c r="EV328"/>
      <c r="EW328"/>
      <c r="EX328"/>
      <c r="EY328"/>
      <c r="EZ328"/>
      <c r="FA328"/>
      <c r="FB328"/>
      <c r="FC328"/>
      <c r="FD328"/>
      <c r="FE328"/>
      <c r="FF328"/>
      <c r="FG328"/>
      <c r="FH328"/>
      <c r="FI328"/>
      <c r="FJ328"/>
      <c r="FK328"/>
      <c r="FL328"/>
      <c r="FM328"/>
      <c r="FN328"/>
      <c r="FO328"/>
      <c r="FP328"/>
      <c r="FQ328"/>
      <c r="FR328"/>
      <c r="FS328"/>
      <c r="FT328"/>
      <c r="FU328"/>
      <c r="FV328"/>
      <c r="FW328"/>
      <c r="FX328"/>
      <c r="FY328"/>
      <c r="FZ328"/>
      <c r="GA328"/>
      <c r="GB328"/>
      <c r="GC328"/>
      <c r="GD328"/>
      <c r="GE328"/>
      <c r="GF328"/>
      <c r="GG328"/>
      <c r="GH328"/>
      <c r="GI328"/>
      <c r="GJ328"/>
      <c r="GK328"/>
      <c r="GL328"/>
      <c r="GM328"/>
      <c r="GN328"/>
      <c r="GO328"/>
      <c r="GP328"/>
      <c r="GQ328"/>
      <c r="GR328"/>
      <c r="GS328"/>
      <c r="GT328"/>
      <c r="GU328"/>
      <c r="GV328"/>
      <c r="GW328"/>
      <c r="GX328"/>
      <c r="GY328"/>
      <c r="GZ328"/>
      <c r="HA328"/>
      <c r="HB328"/>
      <c r="HC328"/>
      <c r="HD328"/>
      <c r="HE328"/>
      <c r="HF328"/>
      <c r="HG328"/>
      <c r="HH328"/>
      <c r="HI328"/>
      <c r="HJ328"/>
      <c r="HK328"/>
      <c r="HL328"/>
      <c r="HM328"/>
      <c r="HN328"/>
      <c r="HO328"/>
      <c r="HP328"/>
      <c r="HQ328"/>
      <c r="HR328"/>
      <c r="HS328"/>
      <c r="HT328"/>
      <c r="HU328"/>
      <c r="HV328"/>
      <c r="HW328"/>
      <c r="HX328"/>
      <c r="HY328"/>
      <c r="HZ328"/>
      <c r="IA328"/>
      <c r="IB328"/>
      <c r="IC328"/>
      <c r="ID328"/>
      <c r="IE328"/>
      <c r="IF328"/>
      <c r="IG328"/>
      <c r="IH328"/>
      <c r="II328"/>
      <c r="IJ328"/>
      <c r="IK328"/>
      <c r="IL328"/>
      <c r="IM328"/>
      <c r="IN328"/>
      <c r="IO328"/>
      <c r="IP328"/>
      <c r="IQ328"/>
      <c r="IR328"/>
      <c r="IS328"/>
      <c r="IT328"/>
      <c r="IU328"/>
      <c r="IV328"/>
      <c r="IW328"/>
      <c r="IX328"/>
      <c r="IY328"/>
      <c r="IZ328"/>
      <c r="JA328"/>
      <c r="JB328"/>
      <c r="JC328"/>
      <c r="JD328"/>
      <c r="JE328"/>
      <c r="JF328"/>
      <c r="JG328"/>
      <c r="JH328"/>
      <c r="JI328"/>
      <c r="JJ328"/>
      <c r="JK328"/>
      <c r="JL328"/>
      <c r="JM328"/>
      <c r="JN328"/>
      <c r="JO328"/>
      <c r="JP328"/>
      <c r="JQ328"/>
      <c r="JR328"/>
      <c r="JS328"/>
      <c r="JT328"/>
      <c r="JU328"/>
      <c r="JV328"/>
      <c r="JW328"/>
      <c r="JX328"/>
      <c r="JY328"/>
      <c r="JZ328"/>
      <c r="KA328"/>
      <c r="KB328"/>
      <c r="KC328"/>
      <c r="KD328"/>
      <c r="KE328"/>
      <c r="KF328"/>
      <c r="KG328"/>
      <c r="KH328"/>
      <c r="KI328"/>
      <c r="KJ328"/>
      <c r="KK328"/>
      <c r="KL328"/>
      <c r="KM328"/>
      <c r="KN328"/>
      <c r="KO328"/>
      <c r="KP328"/>
      <c r="KQ328"/>
      <c r="KR328"/>
      <c r="KS328"/>
      <c r="KT328"/>
      <c r="KU328"/>
      <c r="KV328"/>
      <c r="KW328"/>
      <c r="KX328"/>
      <c r="KY328"/>
      <c r="KZ328"/>
      <c r="LA328"/>
      <c r="LB328"/>
      <c r="LC328"/>
      <c r="LD328"/>
      <c r="LE328"/>
      <c r="LF328"/>
      <c r="LG328"/>
      <c r="LH328"/>
      <c r="LI328"/>
      <c r="LJ328"/>
    </row>
    <row r="329" spans="1:322" ht="15" customHeight="1" x14ac:dyDescent="0.3"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  <c r="CQ329"/>
      <c r="CR329"/>
      <c r="CS329"/>
      <c r="CT329"/>
      <c r="CU329"/>
      <c r="CV329"/>
      <c r="CW329"/>
      <c r="CX329"/>
      <c r="CY329"/>
      <c r="CZ329"/>
      <c r="DA329"/>
      <c r="DB329"/>
      <c r="DC329"/>
      <c r="DD329"/>
      <c r="DE329"/>
      <c r="DF329"/>
      <c r="DG329"/>
      <c r="DH329"/>
      <c r="DI329"/>
      <c r="DJ329"/>
      <c r="DK329"/>
      <c r="DL329"/>
      <c r="DM329"/>
      <c r="DN329"/>
      <c r="DO329"/>
      <c r="DP329"/>
      <c r="DQ329"/>
      <c r="DR329"/>
      <c r="DS329"/>
      <c r="DT329"/>
      <c r="DU329"/>
      <c r="DV329"/>
      <c r="DW329"/>
      <c r="DX329"/>
      <c r="DY329"/>
      <c r="DZ329"/>
      <c r="EA329"/>
      <c r="EB329"/>
      <c r="EC329"/>
      <c r="ED329"/>
      <c r="EE329"/>
      <c r="EF329"/>
      <c r="EG329"/>
      <c r="EH329"/>
      <c r="EI329"/>
      <c r="EJ329"/>
      <c r="EK329"/>
      <c r="EL329"/>
      <c r="EM329"/>
      <c r="EN329"/>
      <c r="EO329"/>
      <c r="EP329"/>
      <c r="EQ329"/>
      <c r="ER329"/>
      <c r="ES329"/>
      <c r="ET329"/>
      <c r="EU329"/>
      <c r="EV329"/>
      <c r="EW329"/>
      <c r="EX329"/>
      <c r="EY329"/>
      <c r="EZ329"/>
      <c r="FA329"/>
      <c r="FB329"/>
      <c r="FC329"/>
      <c r="FD329"/>
      <c r="FE329"/>
      <c r="FF329"/>
      <c r="FG329"/>
      <c r="FH329"/>
      <c r="FI329"/>
      <c r="FJ329"/>
      <c r="FK329"/>
      <c r="FL329"/>
      <c r="FM329"/>
      <c r="FN329"/>
      <c r="FO329"/>
      <c r="FP329"/>
      <c r="FQ329"/>
      <c r="FR329"/>
      <c r="FS329"/>
      <c r="FT329"/>
      <c r="FU329"/>
      <c r="FV329"/>
      <c r="FW329"/>
      <c r="FX329"/>
      <c r="FY329"/>
      <c r="FZ329"/>
      <c r="GA329"/>
      <c r="GB329"/>
      <c r="GC329"/>
      <c r="GD329"/>
      <c r="GE329"/>
      <c r="GF329"/>
      <c r="GG329"/>
      <c r="GH329"/>
      <c r="GI329"/>
      <c r="GJ329"/>
      <c r="GK329"/>
      <c r="GL329"/>
      <c r="GM329"/>
      <c r="GN329"/>
      <c r="GO329"/>
      <c r="GP329"/>
      <c r="GQ329"/>
      <c r="GR329"/>
      <c r="GS329"/>
      <c r="GT329"/>
      <c r="GU329"/>
      <c r="GV329"/>
      <c r="GW329"/>
      <c r="GX329"/>
      <c r="GY329"/>
      <c r="GZ329"/>
      <c r="HA329"/>
      <c r="HB329"/>
      <c r="HC329"/>
      <c r="HD329"/>
      <c r="HE329"/>
      <c r="HF329"/>
      <c r="HG329"/>
      <c r="HH329"/>
      <c r="HI329"/>
      <c r="HJ329"/>
      <c r="HK329"/>
      <c r="HL329"/>
      <c r="HM329"/>
      <c r="HN329"/>
      <c r="HO329"/>
      <c r="HP329"/>
      <c r="HQ329"/>
      <c r="HR329"/>
      <c r="HS329"/>
      <c r="HT329"/>
      <c r="HU329"/>
      <c r="HV329"/>
      <c r="HW329"/>
      <c r="HX329"/>
      <c r="HY329"/>
      <c r="HZ329"/>
      <c r="IA329"/>
      <c r="IB329"/>
      <c r="IC329"/>
      <c r="ID329"/>
      <c r="IE329"/>
      <c r="IF329"/>
      <c r="IG329"/>
      <c r="IH329"/>
      <c r="II329"/>
      <c r="IJ329"/>
      <c r="IK329"/>
      <c r="IL329"/>
      <c r="IM329"/>
      <c r="IN329"/>
      <c r="IO329"/>
      <c r="IP329"/>
      <c r="IQ329"/>
      <c r="IR329"/>
      <c r="IS329"/>
      <c r="IT329"/>
      <c r="IU329"/>
      <c r="IV329"/>
      <c r="IW329"/>
      <c r="IX329"/>
      <c r="IY329"/>
      <c r="IZ329"/>
      <c r="JA329"/>
      <c r="JB329"/>
      <c r="JC329"/>
      <c r="JD329"/>
      <c r="JE329"/>
      <c r="JF329"/>
      <c r="JG329"/>
      <c r="JH329"/>
      <c r="JI329"/>
      <c r="JJ329"/>
      <c r="JK329"/>
      <c r="JL329"/>
      <c r="JM329"/>
      <c r="JN329"/>
      <c r="JO329"/>
      <c r="JP329"/>
      <c r="JQ329"/>
      <c r="JR329"/>
      <c r="JS329"/>
      <c r="JT329"/>
      <c r="JU329"/>
      <c r="JV329"/>
      <c r="JW329"/>
      <c r="JX329"/>
      <c r="JY329"/>
      <c r="JZ329"/>
      <c r="KA329"/>
      <c r="KB329"/>
      <c r="KC329"/>
      <c r="KD329"/>
      <c r="KE329"/>
      <c r="KF329"/>
      <c r="KG329"/>
      <c r="KH329"/>
      <c r="KI329"/>
      <c r="KJ329"/>
      <c r="KK329"/>
      <c r="KL329"/>
      <c r="KM329"/>
      <c r="KN329"/>
      <c r="KO329"/>
      <c r="KP329"/>
      <c r="KQ329"/>
      <c r="KR329"/>
      <c r="KS329"/>
      <c r="KT329"/>
      <c r="KU329"/>
      <c r="KV329"/>
      <c r="KW329"/>
      <c r="KX329"/>
      <c r="KY329"/>
      <c r="KZ329"/>
      <c r="LA329"/>
      <c r="LB329"/>
      <c r="LC329"/>
      <c r="LD329"/>
      <c r="LE329"/>
      <c r="LF329"/>
      <c r="LG329"/>
      <c r="LH329"/>
      <c r="LI329"/>
      <c r="LJ329"/>
    </row>
    <row r="330" spans="1:322" ht="15" customHeight="1" x14ac:dyDescent="0.3"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  <c r="CQ330"/>
      <c r="CR330"/>
      <c r="CS330"/>
      <c r="CT330"/>
      <c r="CU330"/>
      <c r="CV330"/>
      <c r="CW330"/>
      <c r="CX330"/>
      <c r="CY330"/>
      <c r="CZ330"/>
      <c r="DA330"/>
      <c r="DB330"/>
      <c r="DC330"/>
      <c r="DD330"/>
      <c r="DE330"/>
      <c r="DF330"/>
      <c r="DG330"/>
      <c r="DH330"/>
      <c r="DI330"/>
      <c r="DJ330"/>
      <c r="DK330"/>
      <c r="DL330"/>
      <c r="DM330"/>
      <c r="DN330"/>
      <c r="DO330"/>
      <c r="DP330"/>
      <c r="DQ330"/>
      <c r="DR330"/>
      <c r="DS330"/>
      <c r="DT330"/>
      <c r="DU330"/>
      <c r="DV330"/>
      <c r="DW330"/>
      <c r="DX330"/>
      <c r="DY330"/>
      <c r="DZ330"/>
      <c r="EA330"/>
      <c r="EB330"/>
      <c r="EC330"/>
      <c r="ED330"/>
      <c r="EE330"/>
      <c r="EF330"/>
      <c r="EG330"/>
      <c r="EH330"/>
      <c r="EI330"/>
      <c r="EJ330"/>
      <c r="EK330"/>
      <c r="EL330"/>
      <c r="EM330"/>
      <c r="EN330"/>
      <c r="EO330"/>
      <c r="EP330"/>
      <c r="EQ330"/>
      <c r="ER330"/>
      <c r="ES330"/>
      <c r="ET330"/>
      <c r="EU330"/>
      <c r="EV330"/>
      <c r="EW330"/>
      <c r="EX330"/>
      <c r="EY330"/>
      <c r="EZ330"/>
      <c r="FA330"/>
      <c r="FB330"/>
      <c r="FC330"/>
      <c r="FD330"/>
      <c r="FE330"/>
      <c r="FF330"/>
      <c r="FG330"/>
      <c r="FH330"/>
      <c r="FI330"/>
      <c r="FJ330"/>
      <c r="FK330"/>
      <c r="FL330"/>
      <c r="FM330"/>
      <c r="FN330"/>
      <c r="FO330"/>
      <c r="FP330"/>
      <c r="FQ330"/>
      <c r="FR330"/>
      <c r="FS330"/>
      <c r="FT330"/>
      <c r="FU330"/>
      <c r="FV330"/>
      <c r="FW330"/>
      <c r="FX330"/>
      <c r="FY330"/>
      <c r="FZ330"/>
      <c r="GA330"/>
      <c r="GB330"/>
      <c r="GC330"/>
      <c r="GD330"/>
      <c r="GE330"/>
      <c r="GF330"/>
      <c r="GG330"/>
      <c r="GH330"/>
      <c r="GI330"/>
      <c r="GJ330"/>
      <c r="GK330"/>
      <c r="GL330"/>
      <c r="GM330"/>
      <c r="GN330"/>
      <c r="GO330"/>
      <c r="GP330"/>
      <c r="GQ330"/>
      <c r="GR330"/>
      <c r="GS330"/>
      <c r="GT330"/>
      <c r="GU330"/>
      <c r="GV330"/>
      <c r="GW330"/>
      <c r="GX330"/>
      <c r="GY330"/>
      <c r="GZ330"/>
      <c r="HA330"/>
      <c r="HB330"/>
      <c r="HC330"/>
      <c r="HD330"/>
      <c r="HE330"/>
      <c r="HF330"/>
      <c r="HG330"/>
      <c r="HH330"/>
      <c r="HI330"/>
      <c r="HJ330"/>
      <c r="HK330"/>
      <c r="HL330"/>
      <c r="HM330"/>
      <c r="HN330"/>
      <c r="HO330"/>
      <c r="HP330"/>
      <c r="HQ330"/>
      <c r="HR330"/>
      <c r="HS330"/>
      <c r="HT330"/>
      <c r="HU330"/>
      <c r="HV330"/>
      <c r="HW330"/>
      <c r="HX330"/>
      <c r="HY330"/>
      <c r="HZ330"/>
      <c r="IA330"/>
      <c r="IB330"/>
      <c r="IC330"/>
      <c r="ID330"/>
      <c r="IE330"/>
      <c r="IF330"/>
      <c r="IG330"/>
      <c r="IH330"/>
      <c r="II330"/>
      <c r="IJ330"/>
      <c r="IK330"/>
      <c r="IL330"/>
      <c r="IM330"/>
      <c r="IN330"/>
      <c r="IO330"/>
      <c r="IP330"/>
      <c r="IQ330"/>
      <c r="IR330"/>
      <c r="IS330"/>
      <c r="IT330"/>
      <c r="IU330"/>
      <c r="IV330"/>
      <c r="IW330"/>
      <c r="IX330"/>
      <c r="IY330"/>
      <c r="IZ330"/>
      <c r="JA330"/>
      <c r="JB330"/>
      <c r="JC330"/>
      <c r="JD330"/>
      <c r="JE330"/>
      <c r="JF330"/>
      <c r="JG330"/>
      <c r="JH330"/>
      <c r="JI330"/>
      <c r="JJ330"/>
      <c r="JK330"/>
      <c r="JL330"/>
      <c r="JM330"/>
      <c r="JN330"/>
      <c r="JO330"/>
      <c r="JP330"/>
      <c r="JQ330"/>
      <c r="JR330"/>
      <c r="JS330"/>
      <c r="JT330"/>
      <c r="JU330"/>
      <c r="JV330"/>
      <c r="JW330"/>
      <c r="JX330"/>
      <c r="JY330"/>
      <c r="JZ330"/>
      <c r="KA330"/>
      <c r="KB330"/>
      <c r="KC330"/>
      <c r="KD330"/>
      <c r="KE330"/>
      <c r="KF330"/>
      <c r="KG330"/>
      <c r="KH330"/>
      <c r="KI330"/>
      <c r="KJ330"/>
      <c r="KK330"/>
      <c r="KL330"/>
      <c r="KM330"/>
      <c r="KN330"/>
      <c r="KO330"/>
      <c r="KP330"/>
      <c r="KQ330"/>
      <c r="KR330"/>
      <c r="KS330"/>
      <c r="KT330"/>
      <c r="KU330"/>
      <c r="KV330"/>
      <c r="KW330"/>
      <c r="KX330"/>
      <c r="KY330"/>
      <c r="KZ330"/>
      <c r="LA330"/>
      <c r="LB330"/>
      <c r="LC330"/>
      <c r="LD330"/>
      <c r="LE330"/>
      <c r="LF330"/>
      <c r="LG330"/>
      <c r="LH330"/>
      <c r="LI330"/>
      <c r="LJ330"/>
    </row>
    <row r="331" spans="1:322" ht="15" customHeight="1" x14ac:dyDescent="0.3"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  <c r="CQ331"/>
      <c r="CR331"/>
      <c r="CS331"/>
      <c r="CT331"/>
      <c r="CU331"/>
      <c r="CV331"/>
      <c r="CW331"/>
      <c r="CX331"/>
      <c r="CY331"/>
      <c r="CZ331"/>
      <c r="DA331"/>
      <c r="DB331"/>
      <c r="DC331"/>
      <c r="DD331"/>
      <c r="DE331"/>
      <c r="DF331"/>
      <c r="DG331"/>
      <c r="DH331"/>
      <c r="DI331"/>
      <c r="DJ331"/>
      <c r="DK331"/>
      <c r="DL331"/>
      <c r="DM331"/>
      <c r="DN331"/>
      <c r="DO331"/>
      <c r="DP331"/>
      <c r="DQ331"/>
      <c r="DR331"/>
      <c r="DS331"/>
      <c r="DT331"/>
      <c r="DU331"/>
      <c r="DV331"/>
      <c r="DW331"/>
      <c r="DX331"/>
      <c r="DY331"/>
      <c r="DZ331"/>
      <c r="EA331"/>
      <c r="EB331"/>
      <c r="EC331"/>
      <c r="ED331"/>
      <c r="EE331"/>
      <c r="EF331"/>
      <c r="EG331"/>
      <c r="EH331"/>
      <c r="EI331"/>
      <c r="EJ331"/>
      <c r="EK331"/>
      <c r="EL331"/>
      <c r="EM331"/>
      <c r="EN331"/>
      <c r="EO331"/>
      <c r="EP331"/>
      <c r="EQ331"/>
      <c r="ER331"/>
      <c r="ES331"/>
      <c r="ET331"/>
      <c r="EU331"/>
      <c r="EV331"/>
      <c r="EW331"/>
      <c r="EX331"/>
      <c r="EY331"/>
      <c r="EZ331"/>
      <c r="FA331"/>
      <c r="FB331"/>
      <c r="FC331"/>
      <c r="FD331"/>
      <c r="FE331"/>
      <c r="FF331"/>
      <c r="FG331"/>
      <c r="FH331"/>
      <c r="FI331"/>
      <c r="FJ331"/>
      <c r="FK331"/>
      <c r="FL331"/>
      <c r="FM331"/>
      <c r="FN331"/>
      <c r="FO331"/>
      <c r="FP331"/>
      <c r="FQ331"/>
      <c r="FR331"/>
      <c r="FS331"/>
      <c r="FT331"/>
      <c r="FU331"/>
      <c r="FV331"/>
      <c r="FW331"/>
      <c r="FX331"/>
      <c r="FY331"/>
      <c r="FZ331"/>
      <c r="GA331"/>
      <c r="GB331"/>
      <c r="GC331"/>
      <c r="GD331"/>
      <c r="GE331"/>
      <c r="GF331"/>
      <c r="GG331"/>
      <c r="GH331"/>
      <c r="GI331"/>
      <c r="GJ331"/>
      <c r="GK331"/>
      <c r="GL331"/>
      <c r="GM331"/>
      <c r="GN331"/>
      <c r="GO331"/>
      <c r="GP331"/>
      <c r="GQ331"/>
      <c r="GR331"/>
      <c r="GS331"/>
      <c r="GT331"/>
      <c r="GU331"/>
      <c r="GV331"/>
      <c r="GW331"/>
      <c r="GX331"/>
      <c r="GY331"/>
      <c r="GZ331"/>
      <c r="HA331"/>
      <c r="HB331"/>
      <c r="HC331"/>
      <c r="HD331"/>
      <c r="HE331"/>
      <c r="HF331"/>
      <c r="HG331"/>
      <c r="HH331"/>
      <c r="HI331"/>
      <c r="HJ331"/>
      <c r="HK331"/>
      <c r="HL331"/>
      <c r="HM331"/>
      <c r="HN331"/>
      <c r="HO331"/>
      <c r="HP331"/>
      <c r="HQ331"/>
      <c r="HR331"/>
      <c r="HS331"/>
      <c r="HT331"/>
      <c r="HU331"/>
      <c r="HV331"/>
      <c r="HW331"/>
      <c r="HX331"/>
      <c r="HY331"/>
      <c r="HZ331"/>
      <c r="IA331"/>
      <c r="IB331"/>
      <c r="IC331"/>
      <c r="ID331"/>
      <c r="IE331"/>
      <c r="IF331"/>
      <c r="IG331"/>
      <c r="IH331"/>
      <c r="II331"/>
      <c r="IJ331"/>
      <c r="IK331"/>
      <c r="IL331"/>
      <c r="IM331"/>
      <c r="IN331"/>
      <c r="IO331"/>
      <c r="IP331"/>
      <c r="IQ331"/>
      <c r="IR331"/>
      <c r="IS331"/>
      <c r="IT331"/>
      <c r="IU331"/>
      <c r="IV331"/>
      <c r="IW331"/>
      <c r="IX331"/>
      <c r="IY331"/>
      <c r="IZ331"/>
      <c r="JA331"/>
      <c r="JB331"/>
      <c r="JC331"/>
      <c r="JD331"/>
      <c r="JE331"/>
      <c r="JF331"/>
      <c r="JG331"/>
      <c r="JH331"/>
      <c r="JI331"/>
      <c r="JJ331"/>
      <c r="JK331"/>
      <c r="JL331"/>
      <c r="JM331"/>
      <c r="JN331"/>
      <c r="JO331"/>
      <c r="JP331"/>
      <c r="JQ331"/>
      <c r="JR331"/>
      <c r="JS331"/>
      <c r="JT331"/>
      <c r="JU331"/>
      <c r="JV331"/>
      <c r="JW331"/>
      <c r="JX331"/>
      <c r="JY331"/>
      <c r="JZ331"/>
      <c r="KA331"/>
      <c r="KB331"/>
      <c r="KC331"/>
      <c r="KD331"/>
      <c r="KE331"/>
      <c r="KF331"/>
      <c r="KG331"/>
      <c r="KH331"/>
      <c r="KI331"/>
      <c r="KJ331"/>
      <c r="KK331"/>
      <c r="KL331"/>
      <c r="KM331"/>
      <c r="KN331"/>
      <c r="KO331"/>
      <c r="KP331"/>
      <c r="KQ331"/>
      <c r="KR331"/>
      <c r="KS331"/>
      <c r="KT331"/>
      <c r="KU331"/>
      <c r="KV331"/>
      <c r="KW331"/>
      <c r="KX331"/>
      <c r="KY331"/>
      <c r="KZ331"/>
      <c r="LA331"/>
      <c r="LB331"/>
      <c r="LC331"/>
      <c r="LD331"/>
      <c r="LE331"/>
      <c r="LF331"/>
      <c r="LG331"/>
      <c r="LH331"/>
      <c r="LI331"/>
      <c r="LJ331"/>
    </row>
    <row r="332" spans="1:322" ht="15" customHeight="1" x14ac:dyDescent="0.3"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  <c r="CQ332"/>
      <c r="CR332"/>
      <c r="CS332"/>
      <c r="CT332"/>
      <c r="CU332"/>
      <c r="CV332"/>
      <c r="CW332"/>
      <c r="CX332"/>
      <c r="CY332"/>
      <c r="CZ332"/>
      <c r="DA332"/>
      <c r="DB332"/>
      <c r="DC332"/>
      <c r="DD332"/>
      <c r="DE332"/>
      <c r="DF332"/>
      <c r="DG332"/>
      <c r="DH332"/>
      <c r="DI332"/>
      <c r="DJ332"/>
      <c r="DK332"/>
      <c r="DL332"/>
      <c r="DM332"/>
      <c r="DN332"/>
      <c r="DO332"/>
      <c r="DP332"/>
      <c r="DQ332"/>
      <c r="DR332"/>
      <c r="DS332"/>
      <c r="DT332"/>
      <c r="DU332"/>
      <c r="DV332"/>
      <c r="DW332"/>
      <c r="DX332"/>
      <c r="DY332"/>
      <c r="DZ332"/>
      <c r="EA332"/>
      <c r="EB332"/>
      <c r="EC332"/>
      <c r="ED332"/>
      <c r="EE332"/>
      <c r="EF332"/>
      <c r="EG332"/>
      <c r="EH332"/>
      <c r="EI332"/>
      <c r="EJ332"/>
      <c r="EK332"/>
      <c r="EL332"/>
      <c r="EM332"/>
      <c r="EN332"/>
      <c r="EO332"/>
      <c r="EP332"/>
      <c r="EQ332"/>
      <c r="ER332"/>
      <c r="ES332"/>
      <c r="ET332"/>
      <c r="EU332"/>
      <c r="EV332"/>
      <c r="EW332"/>
      <c r="EX332"/>
      <c r="EY332"/>
      <c r="EZ332"/>
      <c r="FA332"/>
      <c r="FB332"/>
      <c r="FC332"/>
      <c r="FD332"/>
      <c r="FE332"/>
      <c r="FF332"/>
      <c r="FG332"/>
      <c r="FH332"/>
      <c r="FI332"/>
      <c r="FJ332"/>
      <c r="FK332"/>
      <c r="FL332"/>
      <c r="FM332"/>
      <c r="FN332"/>
      <c r="FO332"/>
      <c r="FP332"/>
      <c r="FQ332"/>
      <c r="FR332"/>
      <c r="FS332"/>
      <c r="FT332"/>
      <c r="FU332"/>
      <c r="FV332"/>
      <c r="FW332"/>
      <c r="FX332"/>
      <c r="FY332"/>
      <c r="FZ332"/>
      <c r="GA332"/>
      <c r="GB332"/>
      <c r="GC332"/>
      <c r="GD332"/>
      <c r="GE332"/>
      <c r="GF332"/>
      <c r="GG332"/>
      <c r="GH332"/>
      <c r="GI332"/>
      <c r="GJ332"/>
      <c r="GK332"/>
      <c r="GL332"/>
      <c r="GM332"/>
      <c r="GN332"/>
      <c r="GO332"/>
      <c r="GP332"/>
      <c r="GQ332"/>
      <c r="GR332"/>
      <c r="GS332"/>
      <c r="GT332"/>
      <c r="GU332"/>
      <c r="GV332"/>
      <c r="GW332"/>
      <c r="GX332"/>
      <c r="GY332"/>
      <c r="GZ332"/>
      <c r="HA332"/>
      <c r="HB332"/>
      <c r="HC332"/>
      <c r="HD332"/>
      <c r="HE332"/>
      <c r="HF332"/>
      <c r="HG332"/>
      <c r="HH332"/>
      <c r="HI332"/>
      <c r="HJ332"/>
      <c r="HK332"/>
      <c r="HL332"/>
      <c r="HM332"/>
      <c r="HN332"/>
      <c r="HO332"/>
      <c r="HP332"/>
      <c r="HQ332"/>
      <c r="HR332"/>
      <c r="HS332"/>
      <c r="HT332"/>
      <c r="HU332"/>
      <c r="HV332"/>
      <c r="HW332"/>
      <c r="HX332"/>
      <c r="HY332"/>
      <c r="HZ332"/>
      <c r="IA332"/>
      <c r="IB332"/>
      <c r="IC332"/>
      <c r="ID332"/>
      <c r="IE332"/>
      <c r="IF332"/>
      <c r="IG332"/>
      <c r="IH332"/>
      <c r="II332"/>
      <c r="IJ332"/>
      <c r="IK332"/>
      <c r="IL332"/>
      <c r="IM332"/>
      <c r="IN332"/>
      <c r="IO332"/>
      <c r="IP332"/>
      <c r="IQ332"/>
      <c r="IR332"/>
      <c r="IS332"/>
      <c r="IT332"/>
      <c r="IU332"/>
      <c r="IV332"/>
      <c r="IW332"/>
      <c r="IX332"/>
      <c r="IY332"/>
      <c r="IZ332"/>
      <c r="JA332"/>
      <c r="JB332"/>
      <c r="JC332"/>
      <c r="JD332"/>
      <c r="JE332"/>
      <c r="JF332"/>
      <c r="JG332"/>
      <c r="JH332"/>
      <c r="JI332"/>
      <c r="JJ332"/>
      <c r="JK332"/>
      <c r="JL332"/>
      <c r="JM332"/>
      <c r="JN332"/>
      <c r="JO332"/>
      <c r="JP332"/>
      <c r="JQ332"/>
      <c r="JR332"/>
      <c r="JS332"/>
      <c r="JT332"/>
      <c r="JU332"/>
      <c r="JV332"/>
      <c r="JW332"/>
      <c r="JX332"/>
      <c r="JY332"/>
      <c r="JZ332"/>
      <c r="KA332"/>
      <c r="KB332"/>
      <c r="KC332"/>
      <c r="KD332"/>
      <c r="KE332"/>
      <c r="KF332"/>
      <c r="KG332"/>
      <c r="KH332"/>
      <c r="KI332"/>
      <c r="KJ332"/>
      <c r="KK332"/>
      <c r="KL332"/>
      <c r="KM332"/>
      <c r="KN332"/>
      <c r="KO332"/>
      <c r="KP332"/>
      <c r="KQ332"/>
      <c r="KR332"/>
      <c r="KS332"/>
      <c r="KT332"/>
      <c r="KU332"/>
      <c r="KV332"/>
      <c r="KW332"/>
      <c r="KX332"/>
      <c r="KY332"/>
      <c r="KZ332"/>
      <c r="LA332"/>
      <c r="LB332"/>
      <c r="LC332"/>
      <c r="LD332"/>
      <c r="LE332"/>
      <c r="LF332"/>
      <c r="LG332"/>
      <c r="LH332"/>
      <c r="LI332"/>
      <c r="LJ332"/>
    </row>
    <row r="333" spans="1:322" ht="15" customHeight="1" x14ac:dyDescent="0.3"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  <c r="CQ333"/>
      <c r="CR333"/>
      <c r="CS333"/>
      <c r="CT333"/>
      <c r="CU333"/>
      <c r="CV333"/>
      <c r="CW333"/>
      <c r="CX333"/>
      <c r="CY333"/>
      <c r="CZ333"/>
      <c r="DA333"/>
      <c r="DB333"/>
      <c r="DC333"/>
      <c r="DD333"/>
      <c r="DE333"/>
      <c r="DF333"/>
      <c r="DG333"/>
      <c r="DH333"/>
      <c r="DI333"/>
      <c r="DJ333"/>
      <c r="DK333"/>
      <c r="DL333"/>
      <c r="DM333"/>
      <c r="DN333"/>
      <c r="DO333"/>
      <c r="DP333"/>
      <c r="DQ333"/>
      <c r="DR333"/>
      <c r="DS333"/>
      <c r="DT333"/>
      <c r="DU333"/>
      <c r="DV333"/>
      <c r="DW333"/>
      <c r="DX333"/>
      <c r="DY333"/>
      <c r="DZ333"/>
      <c r="EA333"/>
      <c r="EB333"/>
      <c r="EC333"/>
      <c r="ED333"/>
      <c r="EE333"/>
      <c r="EF333"/>
      <c r="EG333"/>
      <c r="EH333"/>
      <c r="EI333"/>
      <c r="EJ333"/>
      <c r="EK333"/>
      <c r="EL333"/>
      <c r="EM333"/>
      <c r="EN333"/>
      <c r="EO333"/>
      <c r="EP333"/>
      <c r="EQ333"/>
      <c r="ER333"/>
      <c r="ES333"/>
      <c r="ET333"/>
      <c r="EU333"/>
      <c r="EV333"/>
      <c r="EW333"/>
      <c r="EX333"/>
      <c r="EY333"/>
      <c r="EZ333"/>
      <c r="FA333"/>
      <c r="FB333"/>
      <c r="FC333"/>
      <c r="FD333"/>
      <c r="FE333"/>
      <c r="FF333"/>
      <c r="FG333"/>
      <c r="FH333"/>
      <c r="FI333"/>
      <c r="FJ333"/>
      <c r="FK333"/>
      <c r="FL333"/>
      <c r="FM333"/>
      <c r="FN333"/>
      <c r="FO333"/>
      <c r="FP333"/>
      <c r="FQ333"/>
      <c r="FR333"/>
      <c r="FS333"/>
      <c r="FT333"/>
      <c r="FU333"/>
      <c r="FV333"/>
      <c r="FW333"/>
      <c r="FX333"/>
      <c r="FY333"/>
      <c r="FZ333"/>
      <c r="GA333"/>
      <c r="GB333"/>
      <c r="GC333"/>
      <c r="GD333"/>
      <c r="GE333"/>
      <c r="GF333"/>
      <c r="GG333"/>
      <c r="GH333"/>
      <c r="GI333"/>
      <c r="GJ333"/>
      <c r="GK333"/>
      <c r="GL333"/>
      <c r="GM333"/>
      <c r="GN333"/>
      <c r="GO333"/>
      <c r="GP333"/>
      <c r="GQ333"/>
      <c r="GR333"/>
      <c r="GS333"/>
      <c r="GT333"/>
      <c r="GU333"/>
      <c r="GV333"/>
      <c r="GW333"/>
      <c r="GX333"/>
      <c r="GY333"/>
      <c r="GZ333"/>
      <c r="HA333"/>
      <c r="HB333"/>
      <c r="HC333"/>
      <c r="HD333"/>
      <c r="HE333"/>
      <c r="HF333"/>
      <c r="HG333"/>
      <c r="HH333"/>
      <c r="HI333"/>
      <c r="HJ333"/>
      <c r="HK333"/>
      <c r="HL333"/>
      <c r="HM333"/>
      <c r="HN333"/>
      <c r="HO333"/>
      <c r="HP333"/>
      <c r="HQ333"/>
      <c r="HR333"/>
      <c r="HS333"/>
      <c r="HT333"/>
      <c r="HU333"/>
      <c r="HV333"/>
      <c r="HW333"/>
      <c r="HX333"/>
      <c r="HY333"/>
      <c r="HZ333"/>
      <c r="IA333"/>
      <c r="IB333"/>
      <c r="IC333"/>
      <c r="ID333"/>
      <c r="IE333"/>
      <c r="IF333"/>
      <c r="IG333"/>
      <c r="IH333"/>
      <c r="II333"/>
      <c r="IJ333"/>
      <c r="IK333"/>
      <c r="IL333"/>
      <c r="IM333"/>
      <c r="IN333"/>
      <c r="IO333"/>
      <c r="IP333"/>
      <c r="IQ333"/>
      <c r="IR333"/>
      <c r="IS333"/>
      <c r="IT333"/>
      <c r="IU333"/>
      <c r="IV333"/>
      <c r="IW333"/>
      <c r="IX333"/>
      <c r="IY333"/>
      <c r="IZ333"/>
      <c r="JA333"/>
      <c r="JB333"/>
      <c r="JC333"/>
      <c r="JD333"/>
      <c r="JE333"/>
      <c r="JF333"/>
      <c r="JG333"/>
      <c r="JH333"/>
      <c r="JI333"/>
      <c r="JJ333"/>
      <c r="JK333"/>
      <c r="JL333"/>
      <c r="JM333"/>
      <c r="JN333"/>
      <c r="JO333"/>
      <c r="JP333"/>
      <c r="JQ333"/>
      <c r="JR333"/>
      <c r="JS333"/>
      <c r="JT333"/>
      <c r="JU333"/>
      <c r="JV333"/>
      <c r="JW333"/>
      <c r="JX333"/>
      <c r="JY333"/>
      <c r="JZ333"/>
      <c r="KA333"/>
      <c r="KB333"/>
      <c r="KC333"/>
      <c r="KD333"/>
      <c r="KE333"/>
      <c r="KF333"/>
      <c r="KG333"/>
      <c r="KH333"/>
      <c r="KI333"/>
      <c r="KJ333"/>
      <c r="KK333"/>
      <c r="KL333"/>
      <c r="KM333"/>
      <c r="KN333"/>
      <c r="KO333"/>
      <c r="KP333"/>
      <c r="KQ333"/>
      <c r="KR333"/>
      <c r="KS333"/>
      <c r="KT333"/>
      <c r="KU333"/>
      <c r="KV333"/>
      <c r="KW333"/>
      <c r="KX333"/>
      <c r="KY333"/>
      <c r="KZ333"/>
      <c r="LA333"/>
      <c r="LB333"/>
      <c r="LC333"/>
      <c r="LD333"/>
      <c r="LE333"/>
      <c r="LF333"/>
      <c r="LG333"/>
      <c r="LH333"/>
      <c r="LI333"/>
      <c r="LJ333"/>
    </row>
    <row r="334" spans="1:322" ht="15" customHeight="1" x14ac:dyDescent="0.3"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  <c r="CQ334"/>
      <c r="CR334"/>
      <c r="CS334"/>
      <c r="CT334"/>
      <c r="CU334"/>
      <c r="CV334"/>
      <c r="CW334"/>
      <c r="CX334"/>
      <c r="CY334"/>
      <c r="CZ334"/>
      <c r="DA334"/>
      <c r="DB334"/>
      <c r="DC334"/>
      <c r="DD334"/>
      <c r="DE334"/>
      <c r="DF334"/>
      <c r="DG334"/>
      <c r="DH334"/>
      <c r="DI334"/>
      <c r="DJ334"/>
      <c r="DK334"/>
      <c r="DL334"/>
      <c r="DM334"/>
      <c r="DN334"/>
      <c r="DO334"/>
      <c r="DP334"/>
      <c r="DQ334"/>
      <c r="DR334"/>
      <c r="DS334"/>
      <c r="DT334"/>
      <c r="DU334"/>
      <c r="DV334"/>
      <c r="DW334"/>
      <c r="DX334"/>
      <c r="DY334"/>
      <c r="DZ334"/>
      <c r="EA334"/>
      <c r="EB334"/>
      <c r="EC334"/>
      <c r="ED334"/>
      <c r="EE334"/>
      <c r="EF334"/>
      <c r="EG334"/>
      <c r="EH334"/>
      <c r="EI334"/>
      <c r="EJ334"/>
      <c r="EK334"/>
      <c r="EL334"/>
      <c r="EM334"/>
      <c r="EN334"/>
      <c r="EO334"/>
      <c r="EP334"/>
      <c r="EQ334"/>
      <c r="ER334"/>
      <c r="ES334"/>
      <c r="ET334"/>
      <c r="EU334"/>
      <c r="EV334"/>
      <c r="EW334"/>
      <c r="EX334"/>
      <c r="EY334"/>
      <c r="EZ334"/>
      <c r="FA334"/>
      <c r="FB334"/>
      <c r="FC334"/>
      <c r="FD334"/>
      <c r="FE334"/>
      <c r="FF334"/>
      <c r="FG334"/>
      <c r="FH334"/>
      <c r="FI334"/>
      <c r="FJ334"/>
      <c r="FK334"/>
      <c r="FL334"/>
      <c r="FM334"/>
      <c r="FN334"/>
      <c r="FO334"/>
      <c r="FP334"/>
      <c r="FQ334"/>
      <c r="FR334"/>
      <c r="FS334"/>
      <c r="FT334"/>
      <c r="FU334"/>
      <c r="FV334"/>
      <c r="FW334"/>
      <c r="FX334"/>
      <c r="FY334"/>
      <c r="FZ334"/>
      <c r="GA334"/>
      <c r="GB334"/>
      <c r="GC334"/>
      <c r="GD334"/>
      <c r="GE334"/>
      <c r="GF334"/>
      <c r="GG334"/>
      <c r="GH334"/>
      <c r="GI334"/>
      <c r="GJ334"/>
      <c r="GK334"/>
      <c r="GL334"/>
      <c r="GM334"/>
      <c r="GN334"/>
      <c r="GO334"/>
      <c r="GP334"/>
      <c r="GQ334"/>
      <c r="GR334"/>
      <c r="GS334"/>
      <c r="GT334"/>
      <c r="GU334"/>
      <c r="GV334"/>
      <c r="GW334"/>
      <c r="GX334"/>
      <c r="GY334"/>
      <c r="GZ334"/>
      <c r="HA334"/>
      <c r="HB334"/>
      <c r="HC334"/>
      <c r="HD334"/>
      <c r="HE334"/>
      <c r="HF334"/>
      <c r="HG334"/>
      <c r="HH334"/>
      <c r="HI334"/>
      <c r="HJ334"/>
      <c r="HK334"/>
      <c r="HL334"/>
      <c r="HM334"/>
      <c r="HN334"/>
      <c r="HO334"/>
      <c r="HP334"/>
      <c r="HQ334"/>
      <c r="HR334"/>
      <c r="HS334"/>
      <c r="HT334"/>
      <c r="HU334"/>
      <c r="HV334"/>
      <c r="HW334"/>
      <c r="HX334"/>
      <c r="HY334"/>
      <c r="HZ334"/>
      <c r="IA334"/>
      <c r="IB334"/>
      <c r="IC334"/>
      <c r="ID334"/>
      <c r="IE334"/>
      <c r="IF334"/>
      <c r="IG334"/>
      <c r="IH334"/>
      <c r="II334"/>
      <c r="IJ334"/>
      <c r="IK334"/>
      <c r="IL334"/>
      <c r="IM334"/>
      <c r="IN334"/>
      <c r="IO334"/>
      <c r="IP334"/>
      <c r="IQ334"/>
      <c r="IR334"/>
      <c r="IS334"/>
      <c r="IT334"/>
      <c r="IU334"/>
      <c r="IV334"/>
      <c r="IW334"/>
      <c r="IX334"/>
      <c r="IY334"/>
      <c r="IZ334"/>
      <c r="JA334"/>
      <c r="JB334"/>
      <c r="JC334"/>
      <c r="JD334"/>
      <c r="JE334"/>
      <c r="JF334"/>
      <c r="JG334"/>
      <c r="JH334"/>
      <c r="JI334"/>
      <c r="JJ334"/>
      <c r="JK334"/>
      <c r="JL334"/>
      <c r="JM334"/>
      <c r="JN334"/>
      <c r="JO334"/>
      <c r="JP334"/>
      <c r="JQ334"/>
      <c r="JR334"/>
      <c r="JS334"/>
      <c r="JT334"/>
      <c r="JU334"/>
      <c r="JV334"/>
      <c r="JW334"/>
      <c r="JX334"/>
      <c r="JY334"/>
      <c r="JZ334"/>
      <c r="KA334"/>
      <c r="KB334"/>
      <c r="KC334"/>
      <c r="KD334"/>
      <c r="KE334"/>
      <c r="KF334"/>
      <c r="KG334"/>
      <c r="KH334"/>
      <c r="KI334"/>
      <c r="KJ334"/>
      <c r="KK334"/>
      <c r="KL334"/>
      <c r="KM334"/>
      <c r="KN334"/>
      <c r="KO334"/>
      <c r="KP334"/>
      <c r="KQ334"/>
      <c r="KR334"/>
      <c r="KS334"/>
      <c r="KT334"/>
      <c r="KU334"/>
      <c r="KV334"/>
      <c r="KW334"/>
      <c r="KX334"/>
      <c r="KY334"/>
      <c r="KZ334"/>
      <c r="LA334"/>
      <c r="LB334"/>
      <c r="LC334"/>
      <c r="LD334"/>
      <c r="LE334"/>
      <c r="LF334"/>
      <c r="LG334"/>
      <c r="LH334"/>
      <c r="LI334"/>
      <c r="LJ334"/>
    </row>
    <row r="335" spans="1:322" ht="15" customHeight="1" x14ac:dyDescent="0.3"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  <c r="CQ335"/>
      <c r="CR335"/>
      <c r="CS335"/>
      <c r="CT335"/>
      <c r="CU335"/>
      <c r="CV335"/>
      <c r="CW335"/>
      <c r="CX335"/>
      <c r="CY335"/>
      <c r="CZ335"/>
      <c r="DA335"/>
      <c r="DB335"/>
      <c r="DC335"/>
      <c r="DD335"/>
      <c r="DE335"/>
      <c r="DF335"/>
      <c r="DG335"/>
      <c r="DH335"/>
      <c r="DI335"/>
      <c r="DJ335"/>
      <c r="DK335"/>
      <c r="DL335"/>
      <c r="DM335"/>
      <c r="DN335"/>
      <c r="DO335"/>
      <c r="DP335"/>
      <c r="DQ335"/>
      <c r="DR335"/>
      <c r="DS335"/>
      <c r="DT335"/>
      <c r="DU335"/>
      <c r="DV335"/>
      <c r="DW335"/>
      <c r="DX335"/>
      <c r="DY335"/>
      <c r="DZ335"/>
      <c r="EA335"/>
      <c r="EB335"/>
      <c r="EC335"/>
      <c r="ED335"/>
      <c r="EE335"/>
      <c r="EF335"/>
      <c r="EG335"/>
      <c r="EH335"/>
      <c r="EI335"/>
      <c r="EJ335"/>
      <c r="EK335"/>
      <c r="EL335"/>
      <c r="EM335"/>
      <c r="EN335"/>
      <c r="EO335"/>
      <c r="EP335"/>
      <c r="EQ335"/>
      <c r="ER335"/>
      <c r="ES335"/>
      <c r="ET335"/>
      <c r="EU335"/>
      <c r="EV335"/>
      <c r="EW335"/>
      <c r="EX335"/>
      <c r="EY335"/>
      <c r="EZ335"/>
      <c r="FA335"/>
      <c r="FB335"/>
      <c r="FC335"/>
      <c r="FD335"/>
      <c r="FE335"/>
      <c r="FF335"/>
      <c r="FG335"/>
      <c r="FH335"/>
      <c r="FI335"/>
      <c r="FJ335"/>
      <c r="FK335"/>
      <c r="FL335"/>
      <c r="FM335"/>
      <c r="FN335"/>
      <c r="FO335"/>
      <c r="FP335"/>
      <c r="FQ335"/>
      <c r="FR335"/>
      <c r="FS335"/>
      <c r="FT335"/>
      <c r="FU335"/>
      <c r="FV335"/>
      <c r="FW335"/>
      <c r="FX335"/>
      <c r="FY335"/>
      <c r="FZ335"/>
      <c r="GA335"/>
      <c r="GB335"/>
      <c r="GC335"/>
      <c r="GD335"/>
      <c r="GE335"/>
      <c r="GF335"/>
      <c r="GG335"/>
      <c r="GH335"/>
      <c r="GI335"/>
      <c r="GJ335"/>
      <c r="GK335"/>
      <c r="GL335"/>
      <c r="GM335"/>
      <c r="GN335"/>
      <c r="GO335"/>
      <c r="GP335"/>
      <c r="GQ335"/>
      <c r="GR335"/>
      <c r="GS335"/>
      <c r="GT335"/>
      <c r="GU335"/>
      <c r="GV335"/>
      <c r="GW335"/>
      <c r="GX335"/>
      <c r="GY335"/>
      <c r="GZ335"/>
      <c r="HA335"/>
      <c r="HB335"/>
      <c r="HC335"/>
      <c r="HD335"/>
      <c r="HE335"/>
      <c r="HF335"/>
      <c r="HG335"/>
      <c r="HH335"/>
      <c r="HI335"/>
      <c r="HJ335"/>
      <c r="HK335"/>
      <c r="HL335"/>
      <c r="HM335"/>
      <c r="HN335"/>
      <c r="HO335"/>
      <c r="HP335"/>
      <c r="HQ335"/>
      <c r="HR335"/>
      <c r="HS335"/>
      <c r="HT335"/>
      <c r="HU335"/>
      <c r="HV335"/>
      <c r="HW335"/>
      <c r="HX335"/>
      <c r="HY335"/>
      <c r="HZ335"/>
      <c r="IA335"/>
      <c r="IB335"/>
      <c r="IC335"/>
      <c r="ID335"/>
      <c r="IE335"/>
      <c r="IF335"/>
      <c r="IG335"/>
      <c r="IH335"/>
      <c r="II335"/>
      <c r="IJ335"/>
      <c r="IK335"/>
      <c r="IL335"/>
      <c r="IM335"/>
      <c r="IN335"/>
      <c r="IO335"/>
      <c r="IP335"/>
      <c r="IQ335"/>
      <c r="IR335"/>
      <c r="IS335"/>
      <c r="IT335"/>
      <c r="IU335"/>
      <c r="IV335"/>
      <c r="IW335"/>
      <c r="IX335"/>
      <c r="IY335"/>
      <c r="IZ335"/>
      <c r="JA335"/>
      <c r="JB335"/>
      <c r="JC335"/>
      <c r="JD335"/>
      <c r="JE335"/>
      <c r="JF335"/>
      <c r="JG335"/>
      <c r="JH335"/>
      <c r="JI335"/>
      <c r="JJ335"/>
      <c r="JK335"/>
      <c r="JL335"/>
      <c r="JM335"/>
      <c r="JN335"/>
      <c r="JO335"/>
      <c r="JP335"/>
      <c r="JQ335"/>
      <c r="JR335"/>
      <c r="JS335"/>
      <c r="JT335"/>
      <c r="JU335"/>
      <c r="JV335"/>
      <c r="JW335"/>
      <c r="JX335"/>
      <c r="JY335"/>
      <c r="JZ335"/>
      <c r="KA335"/>
      <c r="KB335"/>
      <c r="KC335"/>
      <c r="KD335"/>
      <c r="KE335"/>
      <c r="KF335"/>
      <c r="KG335"/>
      <c r="KH335"/>
      <c r="KI335"/>
      <c r="KJ335"/>
      <c r="KK335"/>
      <c r="KL335"/>
      <c r="KM335"/>
      <c r="KN335"/>
      <c r="KO335"/>
      <c r="KP335"/>
      <c r="KQ335"/>
      <c r="KR335"/>
      <c r="KS335"/>
      <c r="KT335"/>
      <c r="KU335"/>
      <c r="KV335"/>
      <c r="KW335"/>
      <c r="KX335"/>
      <c r="KY335"/>
      <c r="KZ335"/>
      <c r="LA335"/>
      <c r="LB335"/>
      <c r="LC335"/>
      <c r="LD335"/>
      <c r="LE335"/>
      <c r="LF335"/>
      <c r="LG335"/>
      <c r="LH335"/>
      <c r="LI335"/>
      <c r="LJ335"/>
    </row>
    <row r="336" spans="1:322" ht="15" customHeight="1" x14ac:dyDescent="0.3"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  <c r="CQ336"/>
      <c r="CR336"/>
      <c r="CS336"/>
      <c r="CT336"/>
      <c r="CU336"/>
      <c r="CV336"/>
      <c r="CW336"/>
      <c r="CX336"/>
      <c r="CY336"/>
      <c r="CZ336"/>
      <c r="DA336"/>
      <c r="DB336"/>
      <c r="DC336"/>
      <c r="DD336"/>
      <c r="DE336"/>
      <c r="DF336"/>
      <c r="DG336"/>
      <c r="DH336"/>
      <c r="DI336"/>
      <c r="DJ336"/>
      <c r="DK336"/>
      <c r="DL336"/>
      <c r="DM336"/>
      <c r="DN336"/>
      <c r="DO336"/>
      <c r="DP336"/>
      <c r="DQ336"/>
      <c r="DR336"/>
      <c r="DS336"/>
      <c r="DT336"/>
      <c r="DU336"/>
      <c r="DV336"/>
      <c r="DW336"/>
      <c r="DX336"/>
      <c r="DY336"/>
      <c r="DZ336"/>
      <c r="EA336"/>
      <c r="EB336"/>
      <c r="EC336"/>
      <c r="ED336"/>
      <c r="EE336"/>
      <c r="EF336"/>
      <c r="EG336"/>
      <c r="EH336"/>
      <c r="EI336"/>
      <c r="EJ336"/>
      <c r="EK336"/>
      <c r="EL336"/>
      <c r="EM336"/>
      <c r="EN336"/>
      <c r="EO336"/>
      <c r="EP336"/>
      <c r="EQ336"/>
      <c r="ER336"/>
      <c r="ES336"/>
      <c r="ET336"/>
      <c r="EU336"/>
      <c r="EV336"/>
      <c r="EW336"/>
      <c r="EX336"/>
      <c r="EY336"/>
      <c r="EZ336"/>
      <c r="FA336"/>
      <c r="FB336"/>
      <c r="FC336"/>
      <c r="FD336"/>
      <c r="FE336"/>
      <c r="FF336"/>
      <c r="FG336"/>
      <c r="FH336"/>
      <c r="FI336"/>
      <c r="FJ336"/>
      <c r="FK336"/>
      <c r="FL336"/>
      <c r="FM336"/>
      <c r="FN336"/>
      <c r="FO336"/>
      <c r="FP336"/>
      <c r="FQ336"/>
      <c r="FR336"/>
      <c r="FS336"/>
      <c r="FT336"/>
      <c r="FU336"/>
      <c r="FV336"/>
      <c r="FW336"/>
      <c r="FX336"/>
      <c r="FY336"/>
      <c r="FZ336"/>
      <c r="GA336"/>
      <c r="GB336"/>
      <c r="GC336"/>
      <c r="GD336"/>
      <c r="GE336"/>
      <c r="GF336"/>
      <c r="GG336"/>
      <c r="GH336"/>
      <c r="GI336"/>
      <c r="GJ336"/>
      <c r="GK336"/>
      <c r="GL336"/>
      <c r="GM336"/>
      <c r="GN336"/>
      <c r="GO336"/>
      <c r="GP336"/>
      <c r="GQ336"/>
      <c r="GR336"/>
      <c r="GS336"/>
      <c r="GT336"/>
      <c r="GU336"/>
      <c r="GV336"/>
      <c r="GW336"/>
      <c r="GX336"/>
      <c r="GY336"/>
      <c r="GZ336"/>
      <c r="HA336"/>
      <c r="HB336"/>
      <c r="HC336"/>
      <c r="HD336"/>
      <c r="HE336"/>
      <c r="HF336"/>
      <c r="HG336"/>
      <c r="HH336"/>
      <c r="HI336"/>
      <c r="HJ336"/>
      <c r="HK336"/>
      <c r="HL336"/>
      <c r="HM336"/>
      <c r="HN336"/>
      <c r="HO336"/>
      <c r="HP336"/>
      <c r="HQ336"/>
      <c r="HR336"/>
      <c r="HS336"/>
      <c r="HT336"/>
      <c r="HU336"/>
      <c r="HV336"/>
      <c r="HW336"/>
      <c r="HX336"/>
      <c r="HY336"/>
      <c r="HZ336"/>
      <c r="IA336"/>
      <c r="IB336"/>
      <c r="IC336"/>
      <c r="ID336"/>
      <c r="IE336"/>
      <c r="IF336"/>
      <c r="IG336"/>
      <c r="IH336"/>
      <c r="II336"/>
      <c r="IJ336"/>
      <c r="IK336"/>
      <c r="IL336"/>
      <c r="IM336"/>
      <c r="IN336"/>
      <c r="IO336"/>
      <c r="IP336"/>
      <c r="IQ336"/>
      <c r="IR336"/>
      <c r="IS336"/>
      <c r="IT336"/>
      <c r="IU336"/>
      <c r="IV336"/>
      <c r="IW336"/>
      <c r="IX336"/>
      <c r="IY336"/>
      <c r="IZ336"/>
      <c r="JA336"/>
      <c r="JB336"/>
      <c r="JC336"/>
      <c r="JD336"/>
      <c r="JE336"/>
      <c r="JF336"/>
      <c r="JG336"/>
      <c r="JH336"/>
      <c r="JI336"/>
      <c r="JJ336"/>
      <c r="JK336"/>
      <c r="JL336"/>
      <c r="JM336"/>
      <c r="JN336"/>
      <c r="JO336"/>
      <c r="JP336"/>
      <c r="JQ336"/>
      <c r="JR336"/>
      <c r="JS336"/>
      <c r="JT336"/>
      <c r="JU336"/>
      <c r="JV336"/>
      <c r="JW336"/>
      <c r="JX336"/>
      <c r="JY336"/>
      <c r="JZ336"/>
      <c r="KA336"/>
      <c r="KB336"/>
      <c r="KC336"/>
      <c r="KD336"/>
      <c r="KE336"/>
      <c r="KF336"/>
      <c r="KG336"/>
      <c r="KH336"/>
      <c r="KI336"/>
      <c r="KJ336"/>
      <c r="KK336"/>
      <c r="KL336"/>
      <c r="KM336"/>
      <c r="KN336"/>
      <c r="KO336"/>
      <c r="KP336"/>
      <c r="KQ336"/>
      <c r="KR336"/>
      <c r="KS336"/>
      <c r="KT336"/>
      <c r="KU336"/>
      <c r="KV336"/>
      <c r="KW336"/>
      <c r="KX336"/>
      <c r="KY336"/>
      <c r="KZ336"/>
      <c r="LA336"/>
      <c r="LB336"/>
      <c r="LC336"/>
      <c r="LD336"/>
      <c r="LE336"/>
      <c r="LF336"/>
      <c r="LG336"/>
      <c r="LH336"/>
      <c r="LI336"/>
      <c r="LJ336"/>
    </row>
    <row r="337" spans="9:322" ht="15" customHeight="1" x14ac:dyDescent="0.3"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  <c r="CQ337"/>
      <c r="CR337"/>
      <c r="CS337"/>
      <c r="CT337"/>
      <c r="CU337"/>
      <c r="CV337"/>
      <c r="CW337"/>
      <c r="CX337"/>
      <c r="CY337"/>
      <c r="CZ337"/>
      <c r="DA337"/>
      <c r="DB337"/>
      <c r="DC337"/>
      <c r="DD337"/>
      <c r="DE337"/>
      <c r="DF337"/>
      <c r="DG337"/>
      <c r="DH337"/>
      <c r="DI337"/>
      <c r="DJ337"/>
      <c r="DK337"/>
      <c r="DL337"/>
      <c r="DM337"/>
      <c r="DN337"/>
      <c r="DO337"/>
      <c r="DP337"/>
      <c r="DQ337"/>
      <c r="DR337"/>
      <c r="DS337"/>
      <c r="DT337"/>
      <c r="DU337"/>
      <c r="DV337"/>
      <c r="DW337"/>
      <c r="DX337"/>
      <c r="DY337"/>
      <c r="DZ337"/>
      <c r="EA337"/>
      <c r="EB337"/>
      <c r="EC337"/>
      <c r="ED337"/>
      <c r="EE337"/>
      <c r="EF337"/>
      <c r="EG337"/>
      <c r="EH337"/>
      <c r="EI337"/>
      <c r="EJ337"/>
      <c r="EK337"/>
      <c r="EL337"/>
      <c r="EM337"/>
      <c r="EN337"/>
      <c r="EO337"/>
      <c r="EP337"/>
      <c r="EQ337"/>
      <c r="ER337"/>
      <c r="ES337"/>
      <c r="ET337"/>
      <c r="EU337"/>
      <c r="EV337"/>
      <c r="EW337"/>
      <c r="EX337"/>
      <c r="EY337"/>
      <c r="EZ337"/>
      <c r="FA337"/>
      <c r="FB337"/>
      <c r="FC337"/>
      <c r="FD337"/>
      <c r="FE337"/>
      <c r="FF337"/>
      <c r="FG337"/>
      <c r="FH337"/>
      <c r="FI337"/>
      <c r="FJ337"/>
      <c r="FK337"/>
      <c r="FL337"/>
      <c r="FM337"/>
      <c r="FN337"/>
      <c r="FO337"/>
      <c r="FP337"/>
      <c r="FQ337"/>
      <c r="FR337"/>
      <c r="FS337"/>
      <c r="FT337"/>
      <c r="FU337"/>
      <c r="FV337"/>
      <c r="FW337"/>
      <c r="FX337"/>
      <c r="FY337"/>
      <c r="FZ337"/>
      <c r="GA337"/>
      <c r="GB337"/>
      <c r="GC337"/>
      <c r="GD337"/>
      <c r="GE337"/>
      <c r="GF337"/>
      <c r="GG337"/>
      <c r="GH337"/>
      <c r="GI337"/>
      <c r="GJ337"/>
      <c r="GK337"/>
      <c r="GL337"/>
      <c r="GM337"/>
      <c r="GN337"/>
      <c r="GO337"/>
      <c r="GP337"/>
      <c r="GQ337"/>
      <c r="GR337"/>
      <c r="GS337"/>
      <c r="GT337"/>
      <c r="GU337"/>
      <c r="GV337"/>
      <c r="GW337"/>
      <c r="GX337"/>
      <c r="GY337"/>
      <c r="GZ337"/>
      <c r="HA337"/>
      <c r="HB337"/>
      <c r="HC337"/>
      <c r="HD337"/>
      <c r="HE337"/>
      <c r="HF337"/>
      <c r="HG337"/>
      <c r="HH337"/>
      <c r="HI337"/>
      <c r="HJ337"/>
      <c r="HK337"/>
      <c r="HL337"/>
      <c r="HM337"/>
      <c r="HN337"/>
      <c r="HO337"/>
      <c r="HP337"/>
      <c r="HQ337"/>
      <c r="HR337"/>
      <c r="HS337"/>
      <c r="HT337"/>
      <c r="HU337"/>
      <c r="HV337"/>
      <c r="HW337"/>
      <c r="HX337"/>
      <c r="HY337"/>
      <c r="HZ337"/>
      <c r="IA337"/>
      <c r="IB337"/>
      <c r="IC337"/>
      <c r="ID337"/>
      <c r="IE337"/>
      <c r="IF337"/>
      <c r="IG337"/>
      <c r="IH337"/>
      <c r="II337"/>
      <c r="IJ337"/>
      <c r="IK337"/>
      <c r="IL337"/>
      <c r="IM337"/>
      <c r="IN337"/>
      <c r="IO337"/>
      <c r="IP337"/>
      <c r="IQ337"/>
      <c r="IR337"/>
      <c r="IS337"/>
      <c r="IT337"/>
      <c r="IU337"/>
      <c r="IV337"/>
      <c r="IW337"/>
      <c r="IX337"/>
      <c r="IY337"/>
      <c r="IZ337"/>
      <c r="JA337"/>
      <c r="JB337"/>
      <c r="JC337"/>
      <c r="JD337"/>
      <c r="JE337"/>
      <c r="JF337"/>
      <c r="JG337"/>
      <c r="JH337"/>
      <c r="JI337"/>
      <c r="JJ337"/>
      <c r="JK337"/>
      <c r="JL337"/>
      <c r="JM337"/>
      <c r="JN337"/>
      <c r="JO337"/>
      <c r="JP337"/>
      <c r="JQ337"/>
      <c r="JR337"/>
      <c r="JS337"/>
      <c r="JT337"/>
      <c r="JU337"/>
      <c r="JV337"/>
      <c r="JW337"/>
      <c r="JX337"/>
      <c r="JY337"/>
      <c r="JZ337"/>
      <c r="KA337"/>
      <c r="KB337"/>
      <c r="KC337"/>
      <c r="KD337"/>
      <c r="KE337"/>
      <c r="KF337"/>
      <c r="KG337"/>
      <c r="KH337"/>
      <c r="KI337"/>
      <c r="KJ337"/>
      <c r="KK337"/>
      <c r="KL337"/>
      <c r="KM337"/>
      <c r="KN337"/>
      <c r="KO337"/>
      <c r="KP337"/>
      <c r="KQ337"/>
      <c r="KR337"/>
      <c r="KS337"/>
      <c r="KT337"/>
      <c r="KU337"/>
      <c r="KV337"/>
      <c r="KW337"/>
      <c r="KX337"/>
      <c r="KY337"/>
      <c r="KZ337"/>
      <c r="LA337"/>
      <c r="LB337"/>
      <c r="LC337"/>
      <c r="LD337"/>
      <c r="LE337"/>
      <c r="LF337"/>
      <c r="LG337"/>
      <c r="LH337"/>
      <c r="LI337"/>
      <c r="LJ337"/>
    </row>
    <row r="338" spans="9:322" ht="15" customHeight="1" x14ac:dyDescent="0.3"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  <c r="CQ338"/>
      <c r="CR338"/>
      <c r="CS338"/>
      <c r="CT338"/>
      <c r="CU338"/>
      <c r="CV338"/>
      <c r="CW338"/>
      <c r="CX338"/>
      <c r="CY338"/>
      <c r="CZ338"/>
      <c r="DA338"/>
      <c r="DB338"/>
      <c r="DC338"/>
      <c r="DD338"/>
      <c r="DE338"/>
      <c r="DF338"/>
      <c r="DG338"/>
      <c r="DH338"/>
      <c r="DI338"/>
      <c r="DJ338"/>
      <c r="DK338"/>
      <c r="DL338"/>
      <c r="DM338"/>
      <c r="DN338"/>
      <c r="DO338"/>
      <c r="DP338"/>
      <c r="DQ338"/>
      <c r="DR338"/>
      <c r="DS338"/>
      <c r="DT338"/>
      <c r="DU338"/>
      <c r="DV338"/>
      <c r="DW338"/>
      <c r="DX338"/>
      <c r="DY338"/>
      <c r="DZ338"/>
      <c r="EA338"/>
      <c r="EB338"/>
      <c r="EC338"/>
      <c r="ED338"/>
      <c r="EE338"/>
      <c r="EF338"/>
      <c r="EG338"/>
      <c r="EH338"/>
      <c r="EI338"/>
      <c r="EJ338"/>
      <c r="EK338"/>
      <c r="EL338"/>
      <c r="EM338"/>
      <c r="EN338"/>
      <c r="EO338"/>
      <c r="EP338"/>
      <c r="EQ338"/>
      <c r="ER338"/>
      <c r="ES338"/>
      <c r="ET338"/>
      <c r="EU338"/>
      <c r="EV338"/>
      <c r="EW338"/>
      <c r="EX338"/>
      <c r="EY338"/>
      <c r="EZ338"/>
      <c r="FA338"/>
      <c r="FB338"/>
      <c r="FC338"/>
      <c r="FD338"/>
      <c r="FE338"/>
      <c r="FF338"/>
      <c r="FG338"/>
      <c r="FH338"/>
      <c r="FI338"/>
      <c r="FJ338"/>
      <c r="FK338"/>
      <c r="FL338"/>
      <c r="FM338"/>
      <c r="FN338"/>
      <c r="FO338"/>
      <c r="FP338"/>
      <c r="FQ338"/>
      <c r="FR338"/>
      <c r="FS338"/>
      <c r="FT338"/>
      <c r="FU338"/>
      <c r="FV338"/>
      <c r="FW338"/>
      <c r="FX338"/>
      <c r="FY338"/>
      <c r="FZ338"/>
      <c r="GA338"/>
      <c r="GB338"/>
      <c r="GC338"/>
      <c r="GD338"/>
      <c r="GE338"/>
      <c r="GF338"/>
      <c r="GG338"/>
      <c r="GH338"/>
      <c r="GI338"/>
      <c r="GJ338"/>
      <c r="GK338"/>
      <c r="GL338"/>
      <c r="GM338"/>
      <c r="GN338"/>
      <c r="GO338"/>
      <c r="GP338"/>
      <c r="GQ338"/>
      <c r="GR338"/>
      <c r="GS338"/>
      <c r="GT338"/>
      <c r="GU338"/>
      <c r="GV338"/>
      <c r="GW338"/>
      <c r="GX338"/>
      <c r="GY338"/>
      <c r="GZ338"/>
      <c r="HA338"/>
      <c r="HB338"/>
      <c r="HC338"/>
      <c r="HD338"/>
      <c r="HE338"/>
      <c r="HF338"/>
      <c r="HG338"/>
      <c r="HH338"/>
      <c r="HI338"/>
      <c r="HJ338"/>
      <c r="HK338"/>
      <c r="HL338"/>
      <c r="HM338"/>
      <c r="HN338"/>
      <c r="HO338"/>
      <c r="HP338"/>
      <c r="HQ338"/>
      <c r="HR338"/>
      <c r="HS338"/>
      <c r="HT338"/>
      <c r="HU338"/>
      <c r="HV338"/>
      <c r="HW338"/>
      <c r="HX338"/>
      <c r="HY338"/>
      <c r="HZ338"/>
      <c r="IA338"/>
      <c r="IB338"/>
      <c r="IC338"/>
      <c r="ID338"/>
      <c r="IE338"/>
      <c r="IF338"/>
      <c r="IG338"/>
      <c r="IH338"/>
      <c r="II338"/>
      <c r="IJ338"/>
      <c r="IK338"/>
      <c r="IL338"/>
      <c r="IM338"/>
      <c r="IN338"/>
      <c r="IO338"/>
      <c r="IP338"/>
      <c r="IQ338"/>
      <c r="IR338"/>
      <c r="IS338"/>
      <c r="IT338"/>
      <c r="IU338"/>
      <c r="IV338"/>
      <c r="IW338"/>
      <c r="IX338"/>
      <c r="IY338"/>
      <c r="IZ338"/>
      <c r="JA338"/>
      <c r="JB338"/>
      <c r="JC338"/>
      <c r="JD338"/>
      <c r="JE338"/>
      <c r="JF338"/>
      <c r="JG338"/>
      <c r="JH338"/>
      <c r="JI338"/>
      <c r="JJ338"/>
      <c r="JK338"/>
      <c r="JL338"/>
      <c r="JM338"/>
      <c r="JN338"/>
      <c r="JO338"/>
      <c r="JP338"/>
      <c r="JQ338"/>
      <c r="JR338"/>
      <c r="JS338"/>
      <c r="JT338"/>
      <c r="JU338"/>
      <c r="JV338"/>
      <c r="JW338"/>
      <c r="JX338"/>
      <c r="JY338"/>
      <c r="JZ338"/>
      <c r="KA338"/>
      <c r="KB338"/>
      <c r="KC338"/>
      <c r="KD338"/>
      <c r="KE338"/>
      <c r="KF338"/>
      <c r="KG338"/>
      <c r="KH338"/>
      <c r="KI338"/>
      <c r="KJ338"/>
      <c r="KK338"/>
      <c r="KL338"/>
      <c r="KM338"/>
      <c r="KN338"/>
      <c r="KO338"/>
      <c r="KP338"/>
      <c r="KQ338"/>
      <c r="KR338"/>
      <c r="KS338"/>
      <c r="KT338"/>
      <c r="KU338"/>
      <c r="KV338"/>
      <c r="KW338"/>
      <c r="KX338"/>
      <c r="KY338"/>
      <c r="KZ338"/>
      <c r="LA338"/>
      <c r="LB338"/>
      <c r="LC338"/>
      <c r="LD338"/>
      <c r="LE338"/>
      <c r="LF338"/>
      <c r="LG338"/>
      <c r="LH338"/>
      <c r="LI338"/>
      <c r="LJ338"/>
    </row>
    <row r="339" spans="9:322" ht="15" customHeight="1" x14ac:dyDescent="0.3"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  <c r="CQ339"/>
      <c r="CR339"/>
      <c r="CS339"/>
      <c r="CT339"/>
      <c r="CU339"/>
      <c r="CV339"/>
      <c r="CW339"/>
      <c r="CX339"/>
      <c r="CY339"/>
      <c r="CZ339"/>
      <c r="DA339"/>
      <c r="DB339"/>
      <c r="DC339"/>
      <c r="DD339"/>
      <c r="DE339"/>
      <c r="DF339"/>
      <c r="DG339"/>
      <c r="DH339"/>
      <c r="DI339"/>
      <c r="DJ339"/>
      <c r="DK339"/>
      <c r="DL339"/>
      <c r="DM339"/>
      <c r="DN339"/>
      <c r="DO339"/>
      <c r="DP339"/>
      <c r="DQ339"/>
      <c r="DR339"/>
      <c r="DS339"/>
      <c r="DT339"/>
      <c r="DU339"/>
      <c r="DV339"/>
      <c r="DW339"/>
      <c r="DX339"/>
      <c r="DY339"/>
      <c r="DZ339"/>
      <c r="EA339"/>
      <c r="EB339"/>
      <c r="EC339"/>
      <c r="ED339"/>
      <c r="EE339"/>
      <c r="EF339"/>
      <c r="EG339"/>
      <c r="EH339"/>
      <c r="EI339"/>
      <c r="EJ339"/>
      <c r="EK339"/>
      <c r="EL339"/>
      <c r="EM339"/>
      <c r="EN339"/>
      <c r="EO339"/>
      <c r="EP339"/>
      <c r="EQ339"/>
      <c r="ER339"/>
      <c r="ES339"/>
      <c r="ET339"/>
      <c r="EU339"/>
      <c r="EV339"/>
      <c r="EW339"/>
      <c r="EX339"/>
      <c r="EY339"/>
      <c r="EZ339"/>
      <c r="FA339"/>
      <c r="FB339"/>
      <c r="FC339"/>
      <c r="FD339"/>
      <c r="FE339"/>
      <c r="FF339"/>
      <c r="FG339"/>
      <c r="FH339"/>
      <c r="FI339"/>
      <c r="FJ339"/>
      <c r="FK339"/>
      <c r="FL339"/>
      <c r="FM339"/>
      <c r="FN339"/>
      <c r="FO339"/>
      <c r="FP339"/>
      <c r="FQ339"/>
      <c r="FR339"/>
      <c r="FS339"/>
      <c r="FT339"/>
      <c r="FU339"/>
      <c r="FV339"/>
      <c r="FW339"/>
      <c r="FX339"/>
      <c r="FY339"/>
      <c r="FZ339"/>
      <c r="GA339"/>
      <c r="GB339"/>
      <c r="GC339"/>
      <c r="GD339"/>
      <c r="GE339"/>
      <c r="GF339"/>
      <c r="GG339"/>
      <c r="GH339"/>
      <c r="GI339"/>
      <c r="GJ339"/>
      <c r="GK339"/>
      <c r="GL339"/>
      <c r="GM339"/>
      <c r="GN339"/>
      <c r="GO339"/>
      <c r="GP339"/>
      <c r="GQ339"/>
      <c r="GR339"/>
      <c r="GS339"/>
      <c r="GT339"/>
      <c r="GU339"/>
      <c r="GV339"/>
      <c r="GW339"/>
      <c r="GX339"/>
      <c r="GY339"/>
      <c r="GZ339"/>
      <c r="HA339"/>
      <c r="HB339"/>
      <c r="HC339"/>
      <c r="HD339"/>
      <c r="HE339"/>
      <c r="HF339"/>
      <c r="HG339"/>
      <c r="HH339"/>
      <c r="HI339"/>
      <c r="HJ339"/>
      <c r="HK339"/>
      <c r="HL339"/>
      <c r="HM339"/>
      <c r="HN339"/>
      <c r="HO339"/>
      <c r="HP339"/>
      <c r="HQ339"/>
      <c r="HR339"/>
      <c r="HS339"/>
      <c r="HT339"/>
      <c r="HU339"/>
      <c r="HV339"/>
      <c r="HW339"/>
      <c r="HX339"/>
      <c r="HY339"/>
      <c r="HZ339"/>
      <c r="IA339"/>
      <c r="IB339"/>
      <c r="IC339"/>
      <c r="ID339"/>
      <c r="IE339"/>
      <c r="IF339"/>
      <c r="IG339"/>
      <c r="IH339"/>
      <c r="II339"/>
      <c r="IJ339"/>
      <c r="IK339"/>
      <c r="IL339"/>
      <c r="IM339"/>
      <c r="IN339"/>
      <c r="IO339"/>
      <c r="IP339"/>
      <c r="IQ339"/>
      <c r="IR339"/>
      <c r="IS339"/>
      <c r="IT339"/>
      <c r="IU339"/>
      <c r="IV339"/>
      <c r="IW339"/>
      <c r="IX339"/>
      <c r="IY339"/>
      <c r="IZ339"/>
      <c r="JA339"/>
      <c r="JB339"/>
      <c r="JC339"/>
      <c r="JD339"/>
      <c r="JE339"/>
      <c r="JF339"/>
      <c r="JG339"/>
      <c r="JH339"/>
      <c r="JI339"/>
      <c r="JJ339"/>
      <c r="JK339"/>
      <c r="JL339"/>
      <c r="JM339"/>
      <c r="JN339"/>
      <c r="JO339"/>
      <c r="JP339"/>
      <c r="JQ339"/>
      <c r="JR339"/>
      <c r="JS339"/>
      <c r="JT339"/>
      <c r="JU339"/>
      <c r="JV339"/>
      <c r="JW339"/>
      <c r="JX339"/>
      <c r="JY339"/>
      <c r="JZ339"/>
      <c r="KA339"/>
      <c r="KB339"/>
      <c r="KC339"/>
      <c r="KD339"/>
      <c r="KE339"/>
      <c r="KF339"/>
      <c r="KG339"/>
      <c r="KH339"/>
      <c r="KI339"/>
      <c r="KJ339"/>
      <c r="KK339"/>
      <c r="KL339"/>
      <c r="KM339"/>
      <c r="KN339"/>
      <c r="KO339"/>
      <c r="KP339"/>
      <c r="KQ339"/>
      <c r="KR339"/>
      <c r="KS339"/>
      <c r="KT339"/>
      <c r="KU339"/>
      <c r="KV339"/>
      <c r="KW339"/>
      <c r="KX339"/>
      <c r="KY339"/>
      <c r="KZ339"/>
      <c r="LA339"/>
      <c r="LB339"/>
      <c r="LC339"/>
      <c r="LD339"/>
      <c r="LE339"/>
      <c r="LF339"/>
      <c r="LG339"/>
      <c r="LH339"/>
      <c r="LI339"/>
      <c r="LJ339"/>
    </row>
    <row r="340" spans="9:322" ht="15" customHeight="1" x14ac:dyDescent="0.3"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  <c r="CQ340"/>
      <c r="CR340"/>
      <c r="CS340"/>
      <c r="CT340"/>
      <c r="CU340"/>
      <c r="CV340"/>
      <c r="CW340"/>
      <c r="CX340"/>
      <c r="CY340"/>
      <c r="CZ340"/>
      <c r="DA340"/>
      <c r="DB340"/>
      <c r="DC340"/>
      <c r="DD340"/>
      <c r="DE340"/>
      <c r="DF340"/>
      <c r="DG340"/>
      <c r="DH340"/>
      <c r="DI340"/>
      <c r="DJ340"/>
      <c r="DK340"/>
      <c r="DL340"/>
      <c r="DM340"/>
      <c r="DN340"/>
      <c r="DO340"/>
      <c r="DP340"/>
      <c r="DQ340"/>
      <c r="DR340"/>
      <c r="DS340"/>
      <c r="DT340"/>
      <c r="DU340"/>
      <c r="DV340"/>
      <c r="DW340"/>
      <c r="DX340"/>
      <c r="DY340"/>
      <c r="DZ340"/>
      <c r="EA340"/>
      <c r="EB340"/>
      <c r="EC340"/>
      <c r="ED340"/>
      <c r="EE340"/>
      <c r="EF340"/>
      <c r="EG340"/>
      <c r="EH340"/>
      <c r="EI340"/>
      <c r="EJ340"/>
      <c r="EK340"/>
      <c r="EL340"/>
      <c r="EM340"/>
      <c r="EN340"/>
      <c r="EO340"/>
      <c r="EP340"/>
      <c r="EQ340"/>
      <c r="ER340"/>
      <c r="ES340"/>
      <c r="ET340"/>
      <c r="EU340"/>
      <c r="EV340"/>
      <c r="EW340"/>
      <c r="EX340"/>
      <c r="EY340"/>
      <c r="EZ340"/>
      <c r="FA340"/>
      <c r="FB340"/>
      <c r="FC340"/>
      <c r="FD340"/>
      <c r="FE340"/>
      <c r="FF340"/>
      <c r="FG340"/>
      <c r="FH340"/>
      <c r="FI340"/>
      <c r="FJ340"/>
      <c r="FK340"/>
      <c r="FL340"/>
      <c r="FM340"/>
      <c r="FN340"/>
      <c r="FO340"/>
      <c r="FP340"/>
      <c r="FQ340"/>
      <c r="FR340"/>
      <c r="FS340"/>
      <c r="FT340"/>
      <c r="FU340"/>
      <c r="FV340"/>
      <c r="FW340"/>
      <c r="FX340"/>
      <c r="FY340"/>
      <c r="FZ340"/>
      <c r="GA340"/>
      <c r="GB340"/>
      <c r="GC340"/>
      <c r="GD340"/>
      <c r="GE340"/>
      <c r="GF340"/>
      <c r="GG340"/>
      <c r="GH340"/>
      <c r="GI340"/>
      <c r="GJ340"/>
      <c r="GK340"/>
      <c r="GL340"/>
      <c r="GM340"/>
      <c r="GN340"/>
      <c r="GO340"/>
      <c r="GP340"/>
      <c r="GQ340"/>
      <c r="GR340"/>
      <c r="GS340"/>
      <c r="GT340"/>
      <c r="GU340"/>
      <c r="GV340"/>
      <c r="GW340"/>
      <c r="GX340"/>
      <c r="GY340"/>
      <c r="GZ340"/>
      <c r="HA340"/>
      <c r="HB340"/>
      <c r="HC340"/>
      <c r="HD340"/>
      <c r="HE340"/>
      <c r="HF340"/>
      <c r="HG340"/>
      <c r="HH340"/>
      <c r="HI340"/>
      <c r="HJ340"/>
      <c r="HK340"/>
      <c r="HL340"/>
      <c r="HM340"/>
      <c r="HN340"/>
      <c r="HO340"/>
      <c r="HP340"/>
      <c r="HQ340"/>
      <c r="HR340"/>
      <c r="HS340"/>
      <c r="HT340"/>
      <c r="HU340"/>
      <c r="HV340"/>
      <c r="HW340"/>
      <c r="HX340"/>
      <c r="HY340"/>
      <c r="HZ340"/>
      <c r="IA340"/>
      <c r="IB340"/>
      <c r="IC340"/>
      <c r="ID340"/>
      <c r="IE340"/>
      <c r="IF340"/>
      <c r="IG340"/>
      <c r="IH340"/>
      <c r="II340"/>
      <c r="IJ340"/>
      <c r="IK340"/>
      <c r="IL340"/>
      <c r="IM340"/>
      <c r="IN340"/>
      <c r="IO340"/>
      <c r="IP340"/>
      <c r="IQ340"/>
      <c r="IR340"/>
      <c r="IS340"/>
      <c r="IT340"/>
      <c r="IU340"/>
      <c r="IV340"/>
      <c r="IW340"/>
      <c r="IX340"/>
      <c r="IY340"/>
      <c r="IZ340"/>
      <c r="JA340"/>
      <c r="JB340"/>
      <c r="JC340"/>
      <c r="JD340"/>
      <c r="JE340"/>
      <c r="JF340"/>
      <c r="JG340"/>
      <c r="JH340"/>
      <c r="JI340"/>
      <c r="JJ340"/>
      <c r="JK340"/>
      <c r="JL340"/>
      <c r="JM340"/>
      <c r="JN340"/>
      <c r="JO340"/>
      <c r="JP340"/>
      <c r="JQ340"/>
      <c r="JR340"/>
      <c r="JS340"/>
      <c r="JT340"/>
      <c r="JU340"/>
      <c r="JV340"/>
      <c r="JW340"/>
      <c r="JX340"/>
      <c r="JY340"/>
      <c r="JZ340"/>
      <c r="KA340"/>
      <c r="KB340"/>
      <c r="KC340"/>
      <c r="KD340"/>
      <c r="KE340"/>
      <c r="KF340"/>
      <c r="KG340"/>
      <c r="KH340"/>
      <c r="KI340"/>
      <c r="KJ340"/>
      <c r="KK340"/>
      <c r="KL340"/>
      <c r="KM340"/>
      <c r="KN340"/>
      <c r="KO340"/>
      <c r="KP340"/>
      <c r="KQ340"/>
      <c r="KR340"/>
      <c r="KS340"/>
      <c r="KT340"/>
      <c r="KU340"/>
      <c r="KV340"/>
      <c r="KW340"/>
      <c r="KX340"/>
      <c r="KY340"/>
      <c r="KZ340"/>
      <c r="LA340"/>
      <c r="LB340"/>
      <c r="LC340"/>
      <c r="LD340"/>
      <c r="LE340"/>
      <c r="LF340"/>
      <c r="LG340"/>
      <c r="LH340"/>
      <c r="LI340"/>
      <c r="LJ340"/>
    </row>
    <row r="341" spans="9:322" ht="15" customHeight="1" x14ac:dyDescent="0.3"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  <c r="CQ341"/>
      <c r="CR341"/>
      <c r="CS341"/>
      <c r="CT341"/>
      <c r="CU341"/>
      <c r="CV341"/>
      <c r="CW341"/>
      <c r="CX341"/>
      <c r="CY341"/>
      <c r="CZ341"/>
      <c r="DA341"/>
      <c r="DB341"/>
      <c r="DC341"/>
      <c r="DD341"/>
      <c r="DE341"/>
      <c r="DF341"/>
      <c r="DG341"/>
      <c r="DH341"/>
      <c r="DI341"/>
      <c r="DJ341"/>
      <c r="DK341"/>
      <c r="DL341"/>
      <c r="DM341"/>
      <c r="DN341"/>
      <c r="DO341"/>
      <c r="DP341"/>
      <c r="DQ341"/>
      <c r="DR341"/>
      <c r="DS341"/>
      <c r="DT341"/>
      <c r="DU341"/>
      <c r="DV341"/>
      <c r="DW341"/>
      <c r="DX341"/>
      <c r="DY341"/>
      <c r="DZ341"/>
      <c r="EA341"/>
      <c r="EB341"/>
      <c r="EC341"/>
      <c r="ED341"/>
      <c r="EE341"/>
      <c r="EF341"/>
      <c r="EG341"/>
      <c r="EH341"/>
      <c r="EI341"/>
      <c r="EJ341"/>
      <c r="EK341"/>
      <c r="EL341"/>
      <c r="EM341"/>
      <c r="EN341"/>
      <c r="EO341"/>
      <c r="EP341"/>
      <c r="EQ341"/>
      <c r="ER341"/>
      <c r="ES341"/>
      <c r="ET341"/>
      <c r="EU341"/>
      <c r="EV341"/>
      <c r="EW341"/>
      <c r="EX341"/>
      <c r="EY341"/>
      <c r="EZ341"/>
      <c r="FA341"/>
      <c r="FB341"/>
      <c r="FC341"/>
      <c r="FD341"/>
      <c r="FE341"/>
      <c r="FF341"/>
      <c r="FG341"/>
      <c r="FH341"/>
      <c r="FI341"/>
      <c r="FJ341"/>
      <c r="FK341"/>
      <c r="FL341"/>
      <c r="FM341"/>
      <c r="FN341"/>
      <c r="FO341"/>
      <c r="FP341"/>
      <c r="FQ341"/>
      <c r="FR341"/>
      <c r="FS341"/>
      <c r="FT341"/>
      <c r="FU341"/>
      <c r="FV341"/>
      <c r="FW341"/>
      <c r="FX341"/>
      <c r="FY341"/>
      <c r="FZ341"/>
      <c r="GA341"/>
      <c r="GB341"/>
      <c r="GC341"/>
      <c r="GD341"/>
      <c r="GE341"/>
      <c r="GF341"/>
      <c r="GG341"/>
      <c r="GH341"/>
      <c r="GI341"/>
      <c r="GJ341"/>
      <c r="GK341"/>
      <c r="GL341"/>
      <c r="GM341"/>
      <c r="GN341"/>
      <c r="GO341"/>
      <c r="GP341"/>
      <c r="GQ341"/>
      <c r="GR341"/>
      <c r="GS341"/>
      <c r="GT341"/>
      <c r="GU341"/>
      <c r="GV341"/>
      <c r="GW341"/>
      <c r="GX341"/>
      <c r="GY341"/>
      <c r="GZ341"/>
      <c r="HA341"/>
      <c r="HB341"/>
      <c r="HC341"/>
      <c r="HD341"/>
      <c r="HE341"/>
      <c r="HF341"/>
      <c r="HG341"/>
      <c r="HH341"/>
      <c r="HI341"/>
      <c r="HJ341"/>
      <c r="HK341"/>
      <c r="HL341"/>
      <c r="HM341"/>
      <c r="HN341"/>
      <c r="HO341"/>
      <c r="HP341"/>
      <c r="HQ341"/>
      <c r="HR341"/>
      <c r="HS341"/>
      <c r="HT341"/>
      <c r="HU341"/>
      <c r="HV341"/>
      <c r="HW341"/>
      <c r="HX341"/>
      <c r="HY341"/>
      <c r="HZ341"/>
      <c r="IA341"/>
      <c r="IB341"/>
      <c r="IC341"/>
      <c r="ID341"/>
      <c r="IE341"/>
      <c r="IF341"/>
      <c r="IG341"/>
      <c r="IH341"/>
      <c r="II341"/>
      <c r="IJ341"/>
      <c r="IK341"/>
      <c r="IL341"/>
      <c r="IM341"/>
      <c r="IN341"/>
      <c r="IO341"/>
      <c r="IP341"/>
      <c r="IQ341"/>
      <c r="IR341"/>
      <c r="IS341"/>
      <c r="IT341"/>
      <c r="IU341"/>
      <c r="IV341"/>
      <c r="IW341"/>
      <c r="IX341"/>
      <c r="IY341"/>
      <c r="IZ341"/>
      <c r="JA341"/>
      <c r="JB341"/>
      <c r="JC341"/>
      <c r="JD341"/>
      <c r="JE341"/>
      <c r="JF341"/>
      <c r="JG341"/>
      <c r="JH341"/>
      <c r="JI341"/>
      <c r="JJ341"/>
      <c r="JK341"/>
      <c r="JL341"/>
      <c r="JM341"/>
      <c r="JN341"/>
      <c r="JO341"/>
      <c r="JP341"/>
      <c r="JQ341"/>
      <c r="JR341"/>
      <c r="JS341"/>
      <c r="JT341"/>
      <c r="JU341"/>
      <c r="JV341"/>
      <c r="JW341"/>
      <c r="JX341"/>
      <c r="JY341"/>
      <c r="JZ341"/>
      <c r="KA341"/>
      <c r="KB341"/>
      <c r="KC341"/>
      <c r="KD341"/>
      <c r="KE341"/>
      <c r="KF341"/>
      <c r="KG341"/>
      <c r="KH341"/>
      <c r="KI341"/>
      <c r="KJ341"/>
      <c r="KK341"/>
      <c r="KL341"/>
      <c r="KM341"/>
      <c r="KN341"/>
      <c r="KO341"/>
      <c r="KP341"/>
      <c r="KQ341"/>
      <c r="KR341"/>
      <c r="KS341"/>
      <c r="KT341"/>
      <c r="KU341"/>
      <c r="KV341"/>
      <c r="KW341"/>
      <c r="KX341"/>
      <c r="KY341"/>
      <c r="KZ341"/>
      <c r="LA341"/>
      <c r="LB341"/>
      <c r="LC341"/>
      <c r="LD341"/>
      <c r="LE341"/>
      <c r="LF341"/>
      <c r="LG341"/>
      <c r="LH341"/>
      <c r="LI341"/>
      <c r="LJ341"/>
    </row>
    <row r="342" spans="9:322" ht="15" customHeight="1" x14ac:dyDescent="0.3"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  <c r="CQ342"/>
      <c r="CR342"/>
      <c r="CS342"/>
      <c r="CT342"/>
      <c r="CU342"/>
      <c r="CV342"/>
      <c r="CW342"/>
      <c r="CX342"/>
      <c r="CY342"/>
      <c r="CZ342"/>
      <c r="DA342"/>
      <c r="DB342"/>
      <c r="DC342"/>
      <c r="DD342"/>
      <c r="DE342"/>
      <c r="DF342"/>
      <c r="DG342"/>
      <c r="DH342"/>
      <c r="DI342"/>
      <c r="DJ342"/>
      <c r="DK342"/>
      <c r="DL342"/>
      <c r="DM342"/>
      <c r="DN342"/>
      <c r="DO342"/>
      <c r="DP342"/>
      <c r="DQ342"/>
      <c r="DR342"/>
      <c r="DS342"/>
      <c r="DT342"/>
      <c r="DU342"/>
      <c r="DV342"/>
      <c r="DW342"/>
      <c r="DX342"/>
      <c r="DY342"/>
      <c r="DZ342"/>
      <c r="EA342"/>
      <c r="EB342"/>
      <c r="EC342"/>
      <c r="ED342"/>
      <c r="EE342"/>
      <c r="EF342"/>
      <c r="EG342"/>
      <c r="EH342"/>
      <c r="EI342"/>
      <c r="EJ342"/>
      <c r="EK342"/>
      <c r="EL342"/>
      <c r="EM342"/>
      <c r="EN342"/>
      <c r="EO342"/>
      <c r="EP342"/>
      <c r="EQ342"/>
      <c r="ER342"/>
      <c r="ES342"/>
      <c r="ET342"/>
      <c r="EU342"/>
      <c r="EV342"/>
      <c r="EW342"/>
      <c r="EX342"/>
      <c r="EY342"/>
      <c r="EZ342"/>
      <c r="FA342"/>
      <c r="FB342"/>
      <c r="FC342"/>
      <c r="FD342"/>
      <c r="FE342"/>
      <c r="FF342"/>
      <c r="FG342"/>
      <c r="FH342"/>
      <c r="FI342"/>
      <c r="FJ342"/>
      <c r="FK342"/>
      <c r="FL342"/>
      <c r="FM342"/>
      <c r="FN342"/>
      <c r="FO342"/>
      <c r="FP342"/>
      <c r="FQ342"/>
      <c r="FR342"/>
      <c r="FS342"/>
      <c r="FT342"/>
      <c r="FU342"/>
      <c r="FV342"/>
      <c r="FW342"/>
      <c r="FX342"/>
      <c r="FY342"/>
      <c r="FZ342"/>
      <c r="GA342"/>
      <c r="GB342"/>
      <c r="GC342"/>
      <c r="GD342"/>
      <c r="GE342"/>
      <c r="GF342"/>
      <c r="GG342"/>
      <c r="GH342"/>
      <c r="GI342"/>
      <c r="GJ342"/>
      <c r="GK342"/>
      <c r="GL342"/>
      <c r="GM342"/>
      <c r="GN342"/>
      <c r="GO342"/>
      <c r="GP342"/>
      <c r="GQ342"/>
      <c r="GR342"/>
      <c r="GS342"/>
      <c r="GT342"/>
      <c r="GU342"/>
      <c r="GV342"/>
      <c r="GW342"/>
      <c r="GX342"/>
      <c r="GY342"/>
      <c r="GZ342"/>
      <c r="HA342"/>
      <c r="HB342"/>
      <c r="HC342"/>
      <c r="HD342"/>
      <c r="HE342"/>
      <c r="HF342"/>
      <c r="HG342"/>
      <c r="HH342"/>
      <c r="HI342"/>
      <c r="HJ342"/>
      <c r="HK342"/>
      <c r="HL342"/>
      <c r="HM342"/>
      <c r="HN342"/>
      <c r="HO342"/>
      <c r="HP342"/>
      <c r="HQ342"/>
      <c r="HR342"/>
      <c r="HS342"/>
      <c r="HT342"/>
      <c r="HU342"/>
      <c r="HV342"/>
      <c r="HW342"/>
      <c r="HX342"/>
      <c r="HY342"/>
      <c r="HZ342"/>
      <c r="IA342"/>
      <c r="IB342"/>
      <c r="IC342"/>
      <c r="ID342"/>
      <c r="IE342"/>
      <c r="IF342"/>
      <c r="IG342"/>
      <c r="IH342"/>
      <c r="II342"/>
      <c r="IJ342"/>
      <c r="IK342"/>
      <c r="IL342"/>
      <c r="IM342"/>
      <c r="IN342"/>
      <c r="IO342"/>
      <c r="IP342"/>
      <c r="IQ342"/>
      <c r="IR342"/>
      <c r="IS342"/>
      <c r="IT342"/>
      <c r="IU342"/>
      <c r="IV342"/>
      <c r="IW342"/>
      <c r="IX342"/>
      <c r="IY342"/>
      <c r="IZ342"/>
      <c r="JA342"/>
      <c r="JB342"/>
      <c r="JC342"/>
      <c r="JD342"/>
      <c r="JE342"/>
      <c r="JF342"/>
      <c r="JG342"/>
      <c r="JH342"/>
      <c r="JI342"/>
      <c r="JJ342"/>
      <c r="JK342"/>
      <c r="JL342"/>
      <c r="JM342"/>
      <c r="JN342"/>
      <c r="JO342"/>
      <c r="JP342"/>
      <c r="JQ342"/>
      <c r="JR342"/>
      <c r="JS342"/>
      <c r="JT342"/>
      <c r="JU342"/>
      <c r="JV342"/>
      <c r="JW342"/>
      <c r="JX342"/>
      <c r="JY342"/>
      <c r="JZ342"/>
      <c r="KA342"/>
      <c r="KB342"/>
      <c r="KC342"/>
      <c r="KD342"/>
      <c r="KE342"/>
      <c r="KF342"/>
      <c r="KG342"/>
      <c r="KH342"/>
      <c r="KI342"/>
      <c r="KJ342"/>
      <c r="KK342"/>
      <c r="KL342"/>
      <c r="KM342"/>
      <c r="KN342"/>
      <c r="KO342"/>
      <c r="KP342"/>
      <c r="KQ342"/>
      <c r="KR342"/>
      <c r="KS342"/>
      <c r="KT342"/>
      <c r="KU342"/>
      <c r="KV342"/>
      <c r="KW342"/>
      <c r="KX342"/>
      <c r="KY342"/>
      <c r="KZ342"/>
      <c r="LA342"/>
      <c r="LB342"/>
      <c r="LC342"/>
      <c r="LD342"/>
      <c r="LE342"/>
      <c r="LF342"/>
      <c r="LG342"/>
      <c r="LH342"/>
      <c r="LI342"/>
      <c r="LJ342"/>
    </row>
    <row r="343" spans="9:322" ht="15" customHeight="1" x14ac:dyDescent="0.3"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  <c r="CQ343"/>
      <c r="CR343"/>
      <c r="CS343"/>
      <c r="CT343"/>
      <c r="CU343"/>
      <c r="CV343"/>
      <c r="CW343"/>
      <c r="CX343"/>
      <c r="CY343"/>
      <c r="CZ343"/>
      <c r="DA343"/>
      <c r="DB343"/>
      <c r="DC343"/>
      <c r="DD343"/>
      <c r="DE343"/>
      <c r="DF343"/>
      <c r="DG343"/>
      <c r="DH343"/>
      <c r="DI343"/>
      <c r="DJ343"/>
      <c r="DK343"/>
      <c r="DL343"/>
      <c r="DM343"/>
      <c r="DN343"/>
      <c r="DO343"/>
      <c r="DP343"/>
      <c r="DQ343"/>
      <c r="DR343"/>
      <c r="DS343"/>
      <c r="DT343"/>
      <c r="DU343"/>
      <c r="DV343"/>
      <c r="DW343"/>
      <c r="DX343"/>
      <c r="DY343"/>
      <c r="DZ343"/>
      <c r="EA343"/>
      <c r="EB343"/>
      <c r="EC343"/>
      <c r="ED343"/>
      <c r="EE343"/>
      <c r="EF343"/>
      <c r="EG343"/>
      <c r="EH343"/>
      <c r="EI343"/>
      <c r="EJ343"/>
      <c r="EK343"/>
      <c r="EL343"/>
      <c r="EM343"/>
      <c r="EN343"/>
      <c r="EO343"/>
      <c r="EP343"/>
      <c r="EQ343"/>
      <c r="ER343"/>
      <c r="ES343"/>
      <c r="ET343"/>
      <c r="EU343"/>
      <c r="EV343"/>
      <c r="EW343"/>
      <c r="EX343"/>
      <c r="EY343"/>
      <c r="EZ343"/>
      <c r="FA343"/>
      <c r="FB343"/>
      <c r="FC343"/>
      <c r="FD343"/>
      <c r="FE343"/>
      <c r="FF343"/>
      <c r="FG343"/>
      <c r="FH343"/>
      <c r="FI343"/>
      <c r="FJ343"/>
      <c r="FK343"/>
      <c r="FL343"/>
      <c r="FM343"/>
      <c r="FN343"/>
      <c r="FO343"/>
      <c r="FP343"/>
      <c r="FQ343"/>
      <c r="FR343"/>
      <c r="FS343"/>
      <c r="FT343"/>
      <c r="FU343"/>
      <c r="FV343"/>
      <c r="FW343"/>
      <c r="FX343"/>
      <c r="FY343"/>
      <c r="FZ343"/>
      <c r="GA343"/>
      <c r="GB343"/>
      <c r="GC343"/>
      <c r="GD343"/>
      <c r="GE343"/>
      <c r="GF343"/>
      <c r="GG343"/>
      <c r="GH343"/>
      <c r="GI343"/>
      <c r="GJ343"/>
      <c r="GK343"/>
      <c r="GL343"/>
      <c r="GM343"/>
      <c r="GN343"/>
      <c r="GO343"/>
      <c r="GP343"/>
      <c r="GQ343"/>
      <c r="GR343"/>
      <c r="GS343"/>
      <c r="GT343"/>
      <c r="GU343"/>
      <c r="GV343"/>
      <c r="GW343"/>
      <c r="GX343"/>
      <c r="GY343"/>
      <c r="GZ343"/>
      <c r="HA343"/>
      <c r="HB343"/>
      <c r="HC343"/>
      <c r="HD343"/>
      <c r="HE343"/>
      <c r="HF343"/>
      <c r="HG343"/>
      <c r="HH343"/>
      <c r="HI343"/>
      <c r="HJ343"/>
      <c r="HK343"/>
      <c r="HL343"/>
      <c r="HM343"/>
      <c r="HN343"/>
      <c r="HO343"/>
      <c r="HP343"/>
      <c r="HQ343"/>
      <c r="HR343"/>
      <c r="HS343"/>
      <c r="HT343"/>
      <c r="HU343"/>
      <c r="HV343"/>
      <c r="HW343"/>
      <c r="HX343"/>
      <c r="HY343"/>
      <c r="HZ343"/>
      <c r="IA343"/>
      <c r="IB343"/>
      <c r="IC343"/>
      <c r="ID343"/>
      <c r="IE343"/>
      <c r="IF343"/>
      <c r="IG343"/>
      <c r="IH343"/>
      <c r="II343"/>
      <c r="IJ343"/>
      <c r="IK343"/>
      <c r="IL343"/>
      <c r="IM343"/>
      <c r="IN343"/>
      <c r="IO343"/>
      <c r="IP343"/>
      <c r="IQ343"/>
      <c r="IR343"/>
      <c r="IS343"/>
      <c r="IT343"/>
      <c r="IU343"/>
      <c r="IV343"/>
      <c r="IW343"/>
      <c r="IX343"/>
      <c r="IY343"/>
      <c r="IZ343"/>
      <c r="JA343"/>
      <c r="JB343"/>
      <c r="JC343"/>
      <c r="JD343"/>
      <c r="JE343"/>
      <c r="JF343"/>
      <c r="JG343"/>
      <c r="JH343"/>
      <c r="JI343"/>
      <c r="JJ343"/>
      <c r="JK343"/>
      <c r="JL343"/>
      <c r="JM343"/>
      <c r="JN343"/>
      <c r="JO343"/>
      <c r="JP343"/>
      <c r="JQ343"/>
      <c r="JR343"/>
      <c r="JS343"/>
      <c r="JT343"/>
      <c r="JU343"/>
      <c r="JV343"/>
      <c r="JW343"/>
      <c r="JX343"/>
      <c r="JY343"/>
      <c r="JZ343"/>
      <c r="KA343"/>
      <c r="KB343"/>
      <c r="KC343"/>
      <c r="KD343"/>
      <c r="KE343"/>
      <c r="KF343"/>
      <c r="KG343"/>
      <c r="KH343"/>
      <c r="KI343"/>
      <c r="KJ343"/>
      <c r="KK343"/>
      <c r="KL343"/>
      <c r="KM343"/>
      <c r="KN343"/>
      <c r="KO343"/>
      <c r="KP343"/>
      <c r="KQ343"/>
      <c r="KR343"/>
      <c r="KS343"/>
      <c r="KT343"/>
      <c r="KU343"/>
      <c r="KV343"/>
      <c r="KW343"/>
      <c r="KX343"/>
      <c r="KY343"/>
      <c r="KZ343"/>
      <c r="LA343"/>
      <c r="LB343"/>
      <c r="LC343"/>
      <c r="LD343"/>
      <c r="LE343"/>
      <c r="LF343"/>
      <c r="LG343"/>
      <c r="LH343"/>
      <c r="LI343"/>
      <c r="LJ343"/>
    </row>
    <row r="344" spans="9:322" ht="15" customHeight="1" x14ac:dyDescent="0.3"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  <c r="CQ344"/>
      <c r="CR344"/>
      <c r="CS344"/>
      <c r="CT344"/>
      <c r="CU344"/>
      <c r="CV344"/>
      <c r="CW344"/>
      <c r="CX344"/>
      <c r="CY344"/>
      <c r="CZ344"/>
      <c r="DA344"/>
      <c r="DB344"/>
      <c r="DC344"/>
      <c r="DD344"/>
      <c r="DE344"/>
      <c r="DF344"/>
      <c r="DG344"/>
      <c r="DH344"/>
      <c r="DI344"/>
      <c r="DJ344"/>
      <c r="DK344"/>
      <c r="DL344"/>
      <c r="DM344"/>
      <c r="DN344"/>
      <c r="DO344"/>
      <c r="DP344"/>
      <c r="DQ344"/>
      <c r="DR344"/>
      <c r="DS344"/>
      <c r="DT344"/>
      <c r="DU344"/>
      <c r="DV344"/>
      <c r="DW344"/>
      <c r="DX344"/>
      <c r="DY344"/>
      <c r="DZ344"/>
      <c r="EA344"/>
      <c r="EB344"/>
      <c r="EC344"/>
      <c r="ED344"/>
      <c r="EE344"/>
      <c r="EF344"/>
      <c r="EG344"/>
      <c r="EH344"/>
      <c r="EI344"/>
      <c r="EJ344"/>
      <c r="EK344"/>
      <c r="EL344"/>
      <c r="EM344"/>
      <c r="EN344"/>
      <c r="EO344"/>
      <c r="EP344"/>
      <c r="EQ344"/>
      <c r="ER344"/>
      <c r="ES344"/>
      <c r="ET344"/>
      <c r="EU344"/>
      <c r="EV344"/>
      <c r="EW344"/>
      <c r="EX344"/>
      <c r="EY344"/>
      <c r="EZ344"/>
      <c r="FA344"/>
      <c r="FB344"/>
      <c r="FC344"/>
      <c r="FD344"/>
      <c r="FE344"/>
      <c r="FF344"/>
      <c r="FG344"/>
      <c r="FH344"/>
      <c r="FI344"/>
      <c r="FJ344"/>
      <c r="FK344"/>
      <c r="FL344"/>
      <c r="FM344"/>
      <c r="FN344"/>
      <c r="FO344"/>
      <c r="FP344"/>
      <c r="FQ344"/>
      <c r="FR344"/>
      <c r="FS344"/>
      <c r="FT344"/>
      <c r="FU344"/>
      <c r="FV344"/>
      <c r="FW344"/>
      <c r="FX344"/>
      <c r="FY344"/>
      <c r="FZ344"/>
      <c r="GA344"/>
      <c r="GB344"/>
      <c r="GC344"/>
      <c r="GD344"/>
      <c r="GE344"/>
      <c r="GF344"/>
      <c r="GG344"/>
      <c r="GH344"/>
      <c r="GI344"/>
      <c r="GJ344"/>
      <c r="GK344"/>
      <c r="GL344"/>
      <c r="GM344"/>
      <c r="GN344"/>
      <c r="GO344"/>
      <c r="GP344"/>
      <c r="GQ344"/>
      <c r="GR344"/>
      <c r="GS344"/>
      <c r="GT344"/>
      <c r="GU344"/>
      <c r="GV344"/>
      <c r="GW344"/>
      <c r="GX344"/>
      <c r="GY344"/>
      <c r="GZ344"/>
      <c r="HA344"/>
      <c r="HB344"/>
      <c r="HC344"/>
      <c r="HD344"/>
      <c r="HE344"/>
      <c r="HF344"/>
      <c r="HG344"/>
      <c r="HH344"/>
      <c r="HI344"/>
      <c r="HJ344"/>
      <c r="HK344"/>
      <c r="HL344"/>
      <c r="HM344"/>
      <c r="HN344"/>
      <c r="HO344"/>
      <c r="HP344"/>
      <c r="HQ344"/>
      <c r="HR344"/>
      <c r="HS344"/>
      <c r="HT344"/>
      <c r="HU344"/>
      <c r="HV344"/>
      <c r="HW344"/>
      <c r="HX344"/>
      <c r="HY344"/>
      <c r="HZ344"/>
      <c r="IA344"/>
      <c r="IB344"/>
      <c r="IC344"/>
      <c r="ID344"/>
      <c r="IE344"/>
      <c r="IF344"/>
      <c r="IG344"/>
      <c r="IH344"/>
      <c r="II344"/>
      <c r="IJ344"/>
      <c r="IK344"/>
      <c r="IL344"/>
      <c r="IM344"/>
      <c r="IN344"/>
      <c r="IO344"/>
      <c r="IP344"/>
      <c r="IQ344"/>
      <c r="IR344"/>
      <c r="IS344"/>
      <c r="IT344"/>
      <c r="IU344"/>
      <c r="IV344"/>
      <c r="IW344"/>
      <c r="IX344"/>
      <c r="IY344"/>
      <c r="IZ344"/>
      <c r="JA344"/>
      <c r="JB344"/>
      <c r="JC344"/>
      <c r="JD344"/>
      <c r="JE344"/>
      <c r="JF344"/>
      <c r="JG344"/>
      <c r="JH344"/>
      <c r="JI344"/>
      <c r="JJ344"/>
      <c r="JK344"/>
      <c r="JL344"/>
      <c r="JM344"/>
      <c r="JN344"/>
      <c r="JO344"/>
      <c r="JP344"/>
      <c r="JQ344"/>
      <c r="JR344"/>
      <c r="JS344"/>
      <c r="JT344"/>
      <c r="JU344"/>
      <c r="JV344"/>
      <c r="JW344"/>
      <c r="JX344"/>
      <c r="JY344"/>
      <c r="JZ344"/>
      <c r="KA344"/>
      <c r="KB344"/>
      <c r="KC344"/>
      <c r="KD344"/>
      <c r="KE344"/>
      <c r="KF344"/>
      <c r="KG344"/>
      <c r="KH344"/>
      <c r="KI344"/>
      <c r="KJ344"/>
      <c r="KK344"/>
      <c r="KL344"/>
      <c r="KM344"/>
      <c r="KN344"/>
      <c r="KO344"/>
      <c r="KP344"/>
      <c r="KQ344"/>
      <c r="KR344"/>
      <c r="KS344"/>
      <c r="KT344"/>
      <c r="KU344"/>
      <c r="KV344"/>
      <c r="KW344"/>
      <c r="KX344"/>
      <c r="KY344"/>
      <c r="KZ344"/>
      <c r="LA344"/>
      <c r="LB344"/>
      <c r="LC344"/>
      <c r="LD344"/>
      <c r="LE344"/>
      <c r="LF344"/>
      <c r="LG344"/>
      <c r="LH344"/>
      <c r="LI344"/>
      <c r="LJ344"/>
    </row>
    <row r="345" spans="9:322" ht="15" customHeight="1" x14ac:dyDescent="0.3"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  <c r="CQ345"/>
      <c r="CR345"/>
      <c r="CS345"/>
      <c r="CT345"/>
      <c r="CU345"/>
      <c r="CV345"/>
      <c r="CW345"/>
      <c r="CX345"/>
      <c r="CY345"/>
      <c r="CZ345"/>
      <c r="DA345"/>
      <c r="DB345"/>
      <c r="DC345"/>
      <c r="DD345"/>
      <c r="DE345"/>
      <c r="DF345"/>
      <c r="DG345"/>
      <c r="DH345"/>
      <c r="DI345"/>
      <c r="DJ345"/>
      <c r="DK345"/>
      <c r="DL345"/>
      <c r="DM345"/>
      <c r="DN345"/>
      <c r="DO345"/>
      <c r="DP345"/>
      <c r="DQ345"/>
      <c r="DR345"/>
      <c r="DS345"/>
      <c r="DT345"/>
      <c r="DU345"/>
      <c r="DV345"/>
      <c r="DW345"/>
      <c r="DX345"/>
      <c r="DY345"/>
      <c r="DZ345"/>
      <c r="EA345"/>
      <c r="EB345"/>
      <c r="EC345"/>
      <c r="ED345"/>
      <c r="EE345"/>
      <c r="EF345"/>
      <c r="EG345"/>
      <c r="EH345"/>
      <c r="EI345"/>
      <c r="EJ345"/>
      <c r="EK345"/>
      <c r="EL345"/>
      <c r="EM345"/>
      <c r="EN345"/>
      <c r="EO345"/>
      <c r="EP345"/>
      <c r="EQ345"/>
      <c r="ER345"/>
      <c r="ES345"/>
      <c r="ET345"/>
      <c r="EU345"/>
      <c r="EV345"/>
      <c r="EW345"/>
      <c r="EX345"/>
      <c r="EY345"/>
      <c r="EZ345"/>
      <c r="FA345"/>
      <c r="FB345"/>
      <c r="FC345"/>
      <c r="FD345"/>
      <c r="FE345"/>
      <c r="FF345"/>
      <c r="FG345"/>
      <c r="FH345"/>
      <c r="FI345"/>
      <c r="FJ345"/>
      <c r="FK345"/>
      <c r="FL345"/>
      <c r="FM345"/>
      <c r="FN345"/>
      <c r="FO345"/>
      <c r="FP345"/>
      <c r="FQ345"/>
      <c r="FR345"/>
      <c r="FS345"/>
      <c r="FT345"/>
      <c r="FU345"/>
      <c r="FV345"/>
      <c r="FW345"/>
      <c r="FX345"/>
      <c r="FY345"/>
      <c r="FZ345"/>
      <c r="GA345"/>
      <c r="GB345"/>
      <c r="GC345"/>
      <c r="GD345"/>
      <c r="GE345"/>
      <c r="GF345"/>
      <c r="GG345"/>
      <c r="GH345"/>
      <c r="GI345"/>
      <c r="GJ345"/>
      <c r="GK345"/>
      <c r="GL345"/>
      <c r="GM345"/>
      <c r="GN345"/>
      <c r="GO345"/>
      <c r="GP345"/>
      <c r="GQ345"/>
      <c r="GR345"/>
      <c r="GS345"/>
      <c r="GT345"/>
      <c r="GU345"/>
      <c r="GV345"/>
      <c r="GW345"/>
      <c r="GX345"/>
      <c r="GY345"/>
      <c r="GZ345"/>
      <c r="HA345"/>
      <c r="HB345"/>
      <c r="HC345"/>
      <c r="HD345"/>
      <c r="HE345"/>
      <c r="HF345"/>
      <c r="HG345"/>
      <c r="HH345"/>
      <c r="HI345"/>
      <c r="HJ345"/>
      <c r="HK345"/>
      <c r="HL345"/>
      <c r="HM345"/>
      <c r="HN345"/>
      <c r="HO345"/>
      <c r="HP345"/>
      <c r="HQ345"/>
      <c r="HR345"/>
      <c r="HS345"/>
      <c r="HT345"/>
      <c r="HU345"/>
      <c r="HV345"/>
      <c r="HW345"/>
      <c r="HX345"/>
      <c r="HY345"/>
      <c r="HZ345"/>
      <c r="IA345"/>
      <c r="IB345"/>
      <c r="IC345"/>
      <c r="ID345"/>
      <c r="IE345"/>
      <c r="IF345"/>
      <c r="IG345"/>
      <c r="IH345"/>
      <c r="II345"/>
      <c r="IJ345"/>
      <c r="IK345"/>
      <c r="IL345"/>
      <c r="IM345"/>
      <c r="IN345"/>
      <c r="IO345"/>
      <c r="IP345"/>
      <c r="IQ345"/>
      <c r="IR345"/>
      <c r="IS345"/>
      <c r="IT345"/>
      <c r="IU345"/>
      <c r="IV345"/>
      <c r="IW345"/>
      <c r="IX345"/>
      <c r="IY345"/>
      <c r="IZ345"/>
      <c r="JA345"/>
      <c r="JB345"/>
      <c r="JC345"/>
      <c r="JD345"/>
      <c r="JE345"/>
      <c r="JF345"/>
      <c r="JG345"/>
      <c r="JH345"/>
      <c r="JI345"/>
      <c r="JJ345"/>
      <c r="JK345"/>
      <c r="JL345"/>
      <c r="JM345"/>
      <c r="JN345"/>
      <c r="JO345"/>
      <c r="JP345"/>
      <c r="JQ345"/>
      <c r="JR345"/>
      <c r="JS345"/>
      <c r="JT345"/>
      <c r="JU345"/>
      <c r="JV345"/>
      <c r="JW345"/>
      <c r="JX345"/>
      <c r="JY345"/>
      <c r="JZ345"/>
      <c r="KA345"/>
      <c r="KB345"/>
      <c r="KC345"/>
      <c r="KD345"/>
      <c r="KE345"/>
      <c r="KF345"/>
      <c r="KG345"/>
      <c r="KH345"/>
      <c r="KI345"/>
      <c r="KJ345"/>
      <c r="KK345"/>
      <c r="KL345"/>
      <c r="KM345"/>
      <c r="KN345"/>
      <c r="KO345"/>
      <c r="KP345"/>
      <c r="KQ345"/>
      <c r="KR345"/>
      <c r="KS345"/>
      <c r="KT345"/>
      <c r="KU345"/>
      <c r="KV345"/>
      <c r="KW345"/>
      <c r="KX345"/>
      <c r="KY345"/>
      <c r="KZ345"/>
      <c r="LA345"/>
      <c r="LB345"/>
      <c r="LC345"/>
      <c r="LD345"/>
      <c r="LE345"/>
      <c r="LF345"/>
      <c r="LG345"/>
      <c r="LH345"/>
      <c r="LI345"/>
      <c r="LJ345"/>
    </row>
    <row r="346" spans="9:322" ht="15" customHeight="1" x14ac:dyDescent="0.3"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  <c r="CQ346"/>
      <c r="CR346"/>
      <c r="CS346"/>
      <c r="CT346"/>
      <c r="CU346"/>
      <c r="CV346"/>
      <c r="CW346"/>
      <c r="CX346"/>
      <c r="CY346"/>
      <c r="CZ346"/>
      <c r="DA346"/>
      <c r="DB346"/>
      <c r="DC346"/>
      <c r="DD346"/>
      <c r="DE346"/>
      <c r="DF346"/>
      <c r="DG346"/>
      <c r="DH346"/>
      <c r="DI346"/>
      <c r="DJ346"/>
      <c r="DK346"/>
      <c r="DL346"/>
      <c r="DM346"/>
      <c r="DN346"/>
      <c r="DO346"/>
      <c r="DP346"/>
      <c r="DQ346"/>
      <c r="DR346"/>
      <c r="DS346"/>
      <c r="DT346"/>
      <c r="DU346"/>
      <c r="DV346"/>
      <c r="DW346"/>
      <c r="DX346"/>
      <c r="DY346"/>
      <c r="DZ346"/>
      <c r="EA346"/>
      <c r="EB346"/>
      <c r="EC346"/>
      <c r="ED346"/>
      <c r="EE346"/>
      <c r="EF346"/>
      <c r="EG346"/>
      <c r="EH346"/>
      <c r="EI346"/>
      <c r="EJ346"/>
      <c r="EK346"/>
      <c r="EL346"/>
      <c r="EM346"/>
      <c r="EN346"/>
      <c r="EO346"/>
      <c r="EP346"/>
      <c r="EQ346"/>
      <c r="ER346"/>
      <c r="ES346"/>
      <c r="ET346"/>
      <c r="EU346"/>
      <c r="EV346"/>
      <c r="EW346"/>
      <c r="EX346"/>
      <c r="EY346"/>
      <c r="EZ346"/>
      <c r="FA346"/>
      <c r="FB346"/>
      <c r="FC346"/>
      <c r="FD346"/>
      <c r="FE346"/>
      <c r="FF346"/>
      <c r="FG346"/>
      <c r="FH346"/>
      <c r="FI346"/>
      <c r="FJ346"/>
      <c r="FK346"/>
      <c r="FL346"/>
      <c r="FM346"/>
      <c r="FN346"/>
      <c r="FO346"/>
      <c r="FP346"/>
      <c r="FQ346"/>
      <c r="FR346"/>
      <c r="FS346"/>
      <c r="FT346"/>
      <c r="FU346"/>
      <c r="FV346"/>
      <c r="FW346"/>
      <c r="FX346"/>
      <c r="FY346"/>
      <c r="FZ346"/>
      <c r="GA346"/>
      <c r="GB346"/>
      <c r="GC346"/>
      <c r="GD346"/>
      <c r="GE346"/>
      <c r="GF346"/>
      <c r="GG346"/>
      <c r="GH346"/>
      <c r="GI346"/>
      <c r="GJ346"/>
      <c r="GK346"/>
      <c r="GL346"/>
      <c r="GM346"/>
      <c r="GN346"/>
      <c r="GO346"/>
      <c r="GP346"/>
      <c r="GQ346"/>
      <c r="GR346"/>
      <c r="GS346"/>
      <c r="GT346"/>
      <c r="GU346"/>
      <c r="GV346"/>
      <c r="GW346"/>
      <c r="GX346"/>
      <c r="GY346"/>
      <c r="GZ346"/>
      <c r="HA346"/>
      <c r="HB346"/>
      <c r="HC346"/>
      <c r="HD346"/>
      <c r="HE346"/>
      <c r="HF346"/>
      <c r="HG346"/>
      <c r="HH346"/>
      <c r="HI346"/>
      <c r="HJ346"/>
      <c r="HK346"/>
      <c r="HL346"/>
      <c r="HM346"/>
      <c r="HN346"/>
      <c r="HO346"/>
      <c r="HP346"/>
      <c r="HQ346"/>
      <c r="HR346"/>
      <c r="HS346"/>
      <c r="HT346"/>
      <c r="HU346"/>
      <c r="HV346"/>
      <c r="HW346"/>
      <c r="HX346"/>
      <c r="HY346"/>
      <c r="HZ346"/>
      <c r="IA346"/>
      <c r="IB346"/>
      <c r="IC346"/>
      <c r="ID346"/>
      <c r="IE346"/>
      <c r="IF346"/>
      <c r="IG346"/>
      <c r="IH346"/>
      <c r="II346"/>
      <c r="IJ346"/>
      <c r="IK346"/>
      <c r="IL346"/>
      <c r="IM346"/>
      <c r="IN346"/>
      <c r="IO346"/>
      <c r="IP346"/>
      <c r="IQ346"/>
      <c r="IR346"/>
      <c r="IS346"/>
      <c r="IT346"/>
      <c r="IU346"/>
      <c r="IV346"/>
      <c r="IW346"/>
      <c r="IX346"/>
      <c r="IY346"/>
      <c r="IZ346"/>
      <c r="JA346"/>
      <c r="JB346"/>
      <c r="JC346"/>
      <c r="JD346"/>
      <c r="JE346"/>
      <c r="JF346"/>
      <c r="JG346"/>
      <c r="JH346"/>
      <c r="JI346"/>
      <c r="JJ346"/>
      <c r="JK346"/>
      <c r="JL346"/>
      <c r="JM346"/>
      <c r="JN346"/>
      <c r="JO346"/>
      <c r="JP346"/>
      <c r="JQ346"/>
      <c r="JR346"/>
      <c r="JS346"/>
      <c r="JT346"/>
      <c r="JU346"/>
      <c r="JV346"/>
      <c r="JW346"/>
      <c r="JX346"/>
      <c r="JY346"/>
      <c r="JZ346"/>
      <c r="KA346"/>
      <c r="KB346"/>
      <c r="KC346"/>
      <c r="KD346"/>
      <c r="KE346"/>
      <c r="KF346"/>
      <c r="KG346"/>
      <c r="KH346"/>
      <c r="KI346"/>
      <c r="KJ346"/>
      <c r="KK346"/>
      <c r="KL346"/>
      <c r="KM346"/>
      <c r="KN346"/>
      <c r="KO346"/>
      <c r="KP346"/>
      <c r="KQ346"/>
      <c r="KR346"/>
      <c r="KS346"/>
      <c r="KT346"/>
      <c r="KU346"/>
      <c r="KV346"/>
      <c r="KW346"/>
      <c r="KX346"/>
      <c r="KY346"/>
      <c r="KZ346"/>
      <c r="LA346"/>
      <c r="LB346"/>
      <c r="LC346"/>
      <c r="LD346"/>
      <c r="LE346"/>
      <c r="LF346"/>
      <c r="LG346"/>
      <c r="LH346"/>
      <c r="LI346"/>
      <c r="LJ346"/>
    </row>
    <row r="347" spans="9:322" ht="15" customHeight="1" x14ac:dyDescent="0.3"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  <c r="CQ347"/>
      <c r="CR347"/>
      <c r="CS347"/>
      <c r="CT347"/>
      <c r="CU347"/>
      <c r="CV347"/>
      <c r="CW347"/>
      <c r="CX347"/>
      <c r="CY347"/>
      <c r="CZ347"/>
      <c r="DA347"/>
      <c r="DB347"/>
      <c r="DC347"/>
      <c r="DD347"/>
      <c r="DE347"/>
      <c r="DF347"/>
      <c r="DG347"/>
      <c r="DH347"/>
      <c r="DI347"/>
      <c r="DJ347"/>
      <c r="DK347"/>
      <c r="DL347"/>
      <c r="DM347"/>
      <c r="DN347"/>
      <c r="DO347"/>
      <c r="DP347"/>
      <c r="DQ347"/>
      <c r="DR347"/>
      <c r="DS347"/>
      <c r="DT347"/>
      <c r="DU347"/>
      <c r="DV347"/>
      <c r="DW347"/>
      <c r="DX347"/>
      <c r="DY347"/>
      <c r="DZ347"/>
      <c r="EA347"/>
      <c r="EB347"/>
      <c r="EC347"/>
      <c r="ED347"/>
      <c r="EE347"/>
      <c r="EF347"/>
      <c r="EG347"/>
      <c r="EH347"/>
      <c r="EI347"/>
      <c r="EJ347"/>
      <c r="EK347"/>
      <c r="EL347"/>
      <c r="EM347"/>
      <c r="EN347"/>
      <c r="EO347"/>
      <c r="EP347"/>
      <c r="EQ347"/>
      <c r="ER347"/>
      <c r="ES347"/>
      <c r="ET347"/>
      <c r="EU347"/>
      <c r="EV347"/>
      <c r="EW347"/>
      <c r="EX347"/>
      <c r="EY347"/>
      <c r="EZ347"/>
      <c r="FA347"/>
      <c r="FB347"/>
      <c r="FC347"/>
      <c r="FD347"/>
      <c r="FE347"/>
      <c r="FF347"/>
      <c r="FG347"/>
      <c r="FH347"/>
      <c r="FI347"/>
      <c r="FJ347"/>
      <c r="FK347"/>
      <c r="FL347"/>
      <c r="FM347"/>
      <c r="FN347"/>
      <c r="FO347"/>
      <c r="FP347"/>
      <c r="FQ347"/>
      <c r="FR347"/>
      <c r="FS347"/>
      <c r="FT347"/>
      <c r="FU347"/>
      <c r="FV347"/>
      <c r="FW347"/>
      <c r="FX347"/>
      <c r="FY347"/>
      <c r="FZ347"/>
      <c r="GA347"/>
      <c r="GB347"/>
      <c r="GC347"/>
      <c r="GD347"/>
      <c r="GE347"/>
      <c r="GF347"/>
      <c r="GG347"/>
      <c r="GH347"/>
      <c r="GI347"/>
      <c r="GJ347"/>
      <c r="GK347"/>
      <c r="GL347"/>
      <c r="GM347"/>
      <c r="GN347"/>
      <c r="GO347"/>
      <c r="GP347"/>
      <c r="GQ347"/>
      <c r="GR347"/>
      <c r="GS347"/>
      <c r="GT347"/>
      <c r="GU347"/>
      <c r="GV347"/>
      <c r="GW347"/>
      <c r="GX347"/>
      <c r="GY347"/>
      <c r="GZ347"/>
      <c r="HA347"/>
      <c r="HB347"/>
      <c r="HC347"/>
      <c r="HD347"/>
      <c r="HE347"/>
      <c r="HF347"/>
      <c r="HG347"/>
      <c r="HH347"/>
      <c r="HI347"/>
      <c r="HJ347"/>
      <c r="HK347"/>
      <c r="HL347"/>
      <c r="HM347"/>
      <c r="HN347"/>
      <c r="HO347"/>
      <c r="HP347"/>
      <c r="HQ347"/>
      <c r="HR347"/>
      <c r="HS347"/>
      <c r="HT347"/>
      <c r="HU347"/>
      <c r="HV347"/>
      <c r="HW347"/>
      <c r="HX347"/>
      <c r="HY347"/>
      <c r="HZ347"/>
      <c r="IA347"/>
      <c r="IB347"/>
      <c r="IC347"/>
      <c r="ID347"/>
      <c r="IE347"/>
      <c r="IF347"/>
      <c r="IG347"/>
      <c r="IH347"/>
      <c r="II347"/>
      <c r="IJ347"/>
      <c r="IK347"/>
      <c r="IL347"/>
      <c r="IM347"/>
      <c r="IN347"/>
      <c r="IO347"/>
      <c r="IP347"/>
      <c r="IQ347"/>
      <c r="IR347"/>
      <c r="IS347"/>
      <c r="IT347"/>
      <c r="IU347"/>
      <c r="IV347"/>
      <c r="IW347"/>
      <c r="IX347"/>
      <c r="IY347"/>
      <c r="IZ347"/>
      <c r="JA347"/>
      <c r="JB347"/>
      <c r="JC347"/>
      <c r="JD347"/>
      <c r="JE347"/>
      <c r="JF347"/>
      <c r="JG347"/>
      <c r="JH347"/>
      <c r="JI347"/>
      <c r="JJ347"/>
      <c r="JK347"/>
      <c r="JL347"/>
      <c r="JM347"/>
      <c r="JN347"/>
      <c r="JO347"/>
      <c r="JP347"/>
      <c r="JQ347"/>
      <c r="JR347"/>
      <c r="JS347"/>
      <c r="JT347"/>
      <c r="JU347"/>
      <c r="JV347"/>
      <c r="JW347"/>
      <c r="JX347"/>
      <c r="JY347"/>
      <c r="JZ347"/>
      <c r="KA347"/>
      <c r="KB347"/>
      <c r="KC347"/>
      <c r="KD347"/>
      <c r="KE347"/>
      <c r="KF347"/>
      <c r="KG347"/>
      <c r="KH347"/>
      <c r="KI347"/>
      <c r="KJ347"/>
      <c r="KK347"/>
      <c r="KL347"/>
      <c r="KM347"/>
      <c r="KN347"/>
      <c r="KO347"/>
      <c r="KP347"/>
      <c r="KQ347"/>
      <c r="KR347"/>
      <c r="KS347"/>
      <c r="KT347"/>
      <c r="KU347"/>
      <c r="KV347"/>
      <c r="KW347"/>
      <c r="KX347"/>
      <c r="KY347"/>
      <c r="KZ347"/>
      <c r="LA347"/>
      <c r="LB347"/>
      <c r="LC347"/>
      <c r="LD347"/>
      <c r="LE347"/>
      <c r="LF347"/>
      <c r="LG347"/>
      <c r="LH347"/>
      <c r="LI347"/>
      <c r="LJ347"/>
    </row>
    <row r="348" spans="9:322" ht="15" customHeight="1" x14ac:dyDescent="0.3"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  <c r="CQ348"/>
      <c r="CR348"/>
      <c r="CS348"/>
      <c r="CT348"/>
      <c r="CU348"/>
      <c r="CV348"/>
      <c r="CW348"/>
      <c r="CX348"/>
      <c r="CY348"/>
      <c r="CZ348"/>
      <c r="DA348"/>
      <c r="DB348"/>
      <c r="DC348"/>
      <c r="DD348"/>
      <c r="DE348"/>
      <c r="DF348"/>
      <c r="DG348"/>
      <c r="DH348"/>
      <c r="DI348"/>
      <c r="DJ348"/>
      <c r="DK348"/>
      <c r="DL348"/>
      <c r="DM348"/>
      <c r="DN348"/>
      <c r="DO348"/>
      <c r="DP348"/>
      <c r="DQ348"/>
      <c r="DR348"/>
      <c r="DS348"/>
      <c r="DT348"/>
      <c r="DU348"/>
      <c r="DV348"/>
      <c r="DW348"/>
      <c r="DX348"/>
      <c r="DY348"/>
      <c r="DZ348"/>
      <c r="EA348"/>
      <c r="EB348"/>
      <c r="EC348"/>
      <c r="ED348"/>
      <c r="EE348"/>
      <c r="EF348"/>
      <c r="EG348"/>
      <c r="EH348"/>
      <c r="EI348"/>
      <c r="EJ348"/>
      <c r="EK348"/>
      <c r="EL348"/>
      <c r="EM348"/>
      <c r="EN348"/>
      <c r="EO348"/>
      <c r="EP348"/>
      <c r="EQ348"/>
      <c r="ER348"/>
      <c r="ES348"/>
      <c r="ET348"/>
      <c r="EU348"/>
      <c r="EV348"/>
      <c r="EW348"/>
      <c r="EX348"/>
      <c r="EY348"/>
      <c r="EZ348"/>
      <c r="FA348"/>
      <c r="FB348"/>
      <c r="FC348"/>
      <c r="FD348"/>
      <c r="FE348"/>
      <c r="FF348"/>
      <c r="FG348"/>
      <c r="FH348"/>
      <c r="FI348"/>
      <c r="FJ348"/>
      <c r="FK348"/>
      <c r="FL348"/>
      <c r="FM348"/>
      <c r="FN348"/>
      <c r="FO348"/>
      <c r="FP348"/>
      <c r="FQ348"/>
      <c r="FR348"/>
      <c r="FS348"/>
      <c r="FT348"/>
      <c r="FU348"/>
      <c r="FV348"/>
      <c r="FW348"/>
      <c r="FX348"/>
      <c r="FY348"/>
      <c r="FZ348"/>
      <c r="GA348"/>
      <c r="GB348"/>
      <c r="GC348"/>
      <c r="GD348"/>
      <c r="GE348"/>
      <c r="GF348"/>
      <c r="GG348"/>
      <c r="GH348"/>
      <c r="GI348"/>
      <c r="GJ348"/>
      <c r="GK348"/>
      <c r="GL348"/>
      <c r="GM348"/>
      <c r="GN348"/>
      <c r="GO348"/>
      <c r="GP348"/>
      <c r="GQ348"/>
      <c r="GR348"/>
      <c r="GS348"/>
      <c r="GT348"/>
      <c r="GU348"/>
      <c r="GV348"/>
      <c r="GW348"/>
      <c r="GX348"/>
      <c r="GY348"/>
      <c r="GZ348"/>
      <c r="HA348"/>
      <c r="HB348"/>
      <c r="HC348"/>
      <c r="HD348"/>
      <c r="HE348"/>
      <c r="HF348"/>
      <c r="HG348"/>
      <c r="HH348"/>
      <c r="HI348"/>
      <c r="HJ348"/>
      <c r="HK348"/>
      <c r="HL348"/>
      <c r="HM348"/>
      <c r="HN348"/>
      <c r="HO348"/>
      <c r="HP348"/>
      <c r="HQ348"/>
      <c r="HR348"/>
      <c r="HS348"/>
      <c r="HT348"/>
      <c r="HU348"/>
      <c r="HV348"/>
      <c r="HW348"/>
      <c r="HX348"/>
      <c r="HY348"/>
      <c r="HZ348"/>
      <c r="IA348"/>
      <c r="IB348"/>
      <c r="IC348"/>
      <c r="ID348"/>
      <c r="IE348"/>
      <c r="IF348"/>
      <c r="IG348"/>
      <c r="IH348"/>
      <c r="II348"/>
      <c r="IJ348"/>
      <c r="IK348"/>
      <c r="IL348"/>
      <c r="IM348"/>
      <c r="IN348"/>
      <c r="IO348"/>
      <c r="IP348"/>
      <c r="IQ348"/>
      <c r="IR348"/>
      <c r="IS348"/>
      <c r="IT348"/>
      <c r="IU348"/>
      <c r="IV348"/>
      <c r="IW348"/>
      <c r="IX348"/>
      <c r="IY348"/>
      <c r="IZ348"/>
      <c r="JA348"/>
      <c r="JB348"/>
      <c r="JC348"/>
      <c r="JD348"/>
      <c r="JE348"/>
      <c r="JF348"/>
      <c r="JG348"/>
      <c r="JH348"/>
      <c r="JI348"/>
      <c r="JJ348"/>
      <c r="JK348"/>
      <c r="JL348"/>
      <c r="JM348"/>
      <c r="JN348"/>
      <c r="JO348"/>
      <c r="JP348"/>
      <c r="JQ348"/>
      <c r="JR348"/>
      <c r="JS348"/>
      <c r="JT348"/>
      <c r="JU348"/>
      <c r="JV348"/>
      <c r="JW348"/>
      <c r="JX348"/>
      <c r="JY348"/>
      <c r="JZ348"/>
      <c r="KA348"/>
      <c r="KB348"/>
      <c r="KC348"/>
      <c r="KD348"/>
      <c r="KE348"/>
      <c r="KF348"/>
      <c r="KG348"/>
      <c r="KH348"/>
      <c r="KI348"/>
      <c r="KJ348"/>
      <c r="KK348"/>
      <c r="KL348"/>
      <c r="KM348"/>
      <c r="KN348"/>
      <c r="KO348"/>
      <c r="KP348"/>
      <c r="KQ348"/>
      <c r="KR348"/>
      <c r="KS348"/>
      <c r="KT348"/>
      <c r="KU348"/>
      <c r="KV348"/>
      <c r="KW348"/>
      <c r="KX348"/>
      <c r="KY348"/>
      <c r="KZ348"/>
      <c r="LA348"/>
      <c r="LB348"/>
      <c r="LC348"/>
      <c r="LD348"/>
      <c r="LE348"/>
      <c r="LF348"/>
      <c r="LG348"/>
      <c r="LH348"/>
      <c r="LI348"/>
      <c r="LJ348"/>
    </row>
    <row r="349" spans="9:322" ht="15" customHeight="1" x14ac:dyDescent="0.3"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  <c r="CQ349"/>
      <c r="CR349"/>
      <c r="CS349"/>
      <c r="CT349"/>
      <c r="CU349"/>
      <c r="CV349"/>
      <c r="CW349"/>
      <c r="CX349"/>
      <c r="CY349"/>
      <c r="CZ349"/>
      <c r="DA349"/>
      <c r="DB349"/>
      <c r="DC349"/>
      <c r="DD349"/>
      <c r="DE349"/>
      <c r="DF349"/>
      <c r="DG349"/>
      <c r="DH349"/>
      <c r="DI349"/>
      <c r="DJ349"/>
      <c r="DK349"/>
      <c r="DL349"/>
      <c r="DM349"/>
      <c r="DN349"/>
      <c r="DO349"/>
      <c r="DP349"/>
      <c r="DQ349"/>
      <c r="DR349"/>
      <c r="DS349"/>
      <c r="DT349"/>
      <c r="DU349"/>
      <c r="DV349"/>
      <c r="DW349"/>
      <c r="DX349"/>
      <c r="DY349"/>
      <c r="DZ349"/>
      <c r="EA349"/>
      <c r="EB349"/>
      <c r="EC349"/>
      <c r="ED349"/>
      <c r="EE349"/>
      <c r="EF349"/>
      <c r="EG349"/>
      <c r="EH349"/>
      <c r="EI349"/>
      <c r="EJ349"/>
      <c r="EK349"/>
      <c r="EL349"/>
      <c r="EM349"/>
      <c r="EN349"/>
      <c r="EO349"/>
      <c r="EP349"/>
      <c r="EQ349"/>
      <c r="ER349"/>
      <c r="ES349"/>
      <c r="ET349"/>
      <c r="EU349"/>
      <c r="EV349"/>
      <c r="EW349"/>
      <c r="EX349"/>
      <c r="EY349"/>
      <c r="EZ349"/>
      <c r="FA349"/>
      <c r="FB349"/>
      <c r="FC349"/>
      <c r="FD349"/>
      <c r="FE349"/>
      <c r="FF349"/>
      <c r="FG349"/>
      <c r="FH349"/>
      <c r="FI349"/>
      <c r="FJ349"/>
      <c r="FK349"/>
      <c r="FL349"/>
      <c r="FM349"/>
      <c r="FN349"/>
      <c r="FO349"/>
      <c r="FP349"/>
      <c r="FQ349"/>
      <c r="FR349"/>
      <c r="FS349"/>
      <c r="FT349"/>
      <c r="FU349"/>
      <c r="FV349"/>
      <c r="FW349"/>
      <c r="FX349"/>
      <c r="FY349"/>
      <c r="FZ349"/>
      <c r="GA349"/>
      <c r="GB349"/>
      <c r="GC349"/>
      <c r="GD349"/>
      <c r="GE349"/>
      <c r="GF349"/>
      <c r="GG349"/>
      <c r="GH349"/>
      <c r="GI349"/>
      <c r="GJ349"/>
      <c r="GK349"/>
      <c r="GL349"/>
      <c r="GM349"/>
      <c r="GN349"/>
      <c r="GO349"/>
      <c r="GP349"/>
      <c r="GQ349"/>
      <c r="GR349"/>
      <c r="GS349"/>
      <c r="GT349"/>
      <c r="GU349"/>
      <c r="GV349"/>
      <c r="GW349"/>
      <c r="GX349"/>
      <c r="GY349"/>
      <c r="GZ349"/>
      <c r="HA349"/>
      <c r="HB349"/>
      <c r="HC349"/>
      <c r="HD349"/>
      <c r="HE349"/>
      <c r="HF349"/>
      <c r="HG349"/>
      <c r="HH349"/>
      <c r="HI349"/>
      <c r="HJ349"/>
      <c r="HK349"/>
      <c r="HL349"/>
      <c r="HM349"/>
      <c r="HN349"/>
      <c r="HO349"/>
      <c r="HP349"/>
      <c r="HQ349"/>
      <c r="HR349"/>
      <c r="HS349"/>
      <c r="HT349"/>
      <c r="HU349"/>
      <c r="HV349"/>
      <c r="HW349"/>
      <c r="HX349"/>
      <c r="HY349"/>
      <c r="HZ349"/>
      <c r="IA349"/>
      <c r="IB349"/>
      <c r="IC349"/>
      <c r="ID349"/>
      <c r="IE349"/>
      <c r="IF349"/>
      <c r="IG349"/>
      <c r="IH349"/>
      <c r="II349"/>
      <c r="IJ349"/>
      <c r="IK349"/>
      <c r="IL349"/>
      <c r="IM349"/>
      <c r="IN349"/>
      <c r="IO349"/>
      <c r="IP349"/>
      <c r="IQ349"/>
      <c r="IR349"/>
      <c r="IS349"/>
      <c r="IT349"/>
      <c r="IU349"/>
      <c r="IV349"/>
      <c r="IW349"/>
      <c r="IX349"/>
      <c r="IY349"/>
      <c r="IZ349"/>
      <c r="JA349"/>
      <c r="JB349"/>
      <c r="JC349"/>
      <c r="JD349"/>
      <c r="JE349"/>
      <c r="JF349"/>
      <c r="JG349"/>
      <c r="JH349"/>
      <c r="JI349"/>
      <c r="JJ349"/>
      <c r="JK349"/>
      <c r="JL349"/>
      <c r="JM349"/>
      <c r="JN349"/>
      <c r="JO349"/>
      <c r="JP349"/>
      <c r="JQ349"/>
      <c r="JR349"/>
      <c r="JS349"/>
      <c r="JT349"/>
      <c r="JU349"/>
      <c r="JV349"/>
      <c r="JW349"/>
      <c r="JX349"/>
      <c r="JY349"/>
      <c r="JZ349"/>
      <c r="KA349"/>
      <c r="KB349"/>
      <c r="KC349"/>
      <c r="KD349"/>
      <c r="KE349"/>
      <c r="KF349"/>
      <c r="KG349"/>
      <c r="KH349"/>
      <c r="KI349"/>
      <c r="KJ349"/>
      <c r="KK349"/>
      <c r="KL349"/>
      <c r="KM349"/>
      <c r="KN349"/>
      <c r="KO349"/>
      <c r="KP349"/>
      <c r="KQ349"/>
      <c r="KR349"/>
      <c r="KS349"/>
      <c r="KT349"/>
      <c r="KU349"/>
      <c r="KV349"/>
      <c r="KW349"/>
      <c r="KX349"/>
      <c r="KY349"/>
      <c r="KZ349"/>
      <c r="LA349"/>
      <c r="LB349"/>
      <c r="LC349"/>
      <c r="LD349"/>
      <c r="LE349"/>
      <c r="LF349"/>
      <c r="LG349"/>
      <c r="LH349"/>
      <c r="LI349"/>
      <c r="LJ349"/>
    </row>
    <row r="350" spans="9:322" ht="15" customHeight="1" x14ac:dyDescent="0.3"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  <c r="CQ350"/>
      <c r="CR350"/>
      <c r="CS350"/>
      <c r="CT350"/>
      <c r="CU350"/>
      <c r="CV350"/>
      <c r="CW350"/>
      <c r="CX350"/>
      <c r="CY350"/>
      <c r="CZ350"/>
      <c r="DA350"/>
      <c r="DB350"/>
      <c r="DC350"/>
      <c r="DD350"/>
      <c r="DE350"/>
      <c r="DF350"/>
      <c r="DG350"/>
      <c r="DH350"/>
      <c r="DI350"/>
      <c r="DJ350"/>
      <c r="DK350"/>
      <c r="DL350"/>
      <c r="DM350"/>
      <c r="DN350"/>
      <c r="DO350"/>
      <c r="DP350"/>
      <c r="DQ350"/>
      <c r="DR350"/>
      <c r="DS350"/>
      <c r="DT350"/>
      <c r="DU350"/>
      <c r="DV350"/>
      <c r="DW350"/>
      <c r="DX350"/>
      <c r="DY350"/>
      <c r="DZ350"/>
      <c r="EA350"/>
      <c r="EB350"/>
      <c r="EC350"/>
      <c r="ED350"/>
      <c r="EE350"/>
      <c r="EF350"/>
      <c r="EG350"/>
      <c r="EH350"/>
      <c r="EI350"/>
      <c r="EJ350"/>
      <c r="EK350"/>
      <c r="EL350"/>
      <c r="EM350"/>
      <c r="EN350"/>
      <c r="EO350"/>
      <c r="EP350"/>
      <c r="EQ350"/>
      <c r="ER350"/>
      <c r="ES350"/>
      <c r="ET350"/>
      <c r="EU350"/>
      <c r="EV350"/>
      <c r="EW350"/>
      <c r="EX350"/>
      <c r="EY350"/>
      <c r="EZ350"/>
      <c r="FA350"/>
      <c r="FB350"/>
      <c r="FC350"/>
      <c r="FD350"/>
      <c r="FE350"/>
      <c r="FF350"/>
      <c r="FG350"/>
      <c r="FH350"/>
      <c r="FI350"/>
      <c r="FJ350"/>
      <c r="FK350"/>
      <c r="FL350"/>
      <c r="FM350"/>
      <c r="FN350"/>
      <c r="FO350"/>
      <c r="FP350"/>
      <c r="FQ350"/>
      <c r="FR350"/>
      <c r="FS350"/>
      <c r="FT350"/>
      <c r="FU350"/>
      <c r="FV350"/>
      <c r="FW350"/>
      <c r="FX350"/>
      <c r="FY350"/>
      <c r="FZ350"/>
      <c r="GA350"/>
      <c r="GB350"/>
      <c r="GC350"/>
      <c r="GD350"/>
      <c r="GE350"/>
      <c r="GF350"/>
      <c r="GG350"/>
      <c r="GH350"/>
      <c r="GI350"/>
      <c r="GJ350"/>
      <c r="GK350"/>
      <c r="GL350"/>
      <c r="GM350"/>
      <c r="GN350"/>
      <c r="GO350"/>
      <c r="GP350"/>
      <c r="GQ350"/>
      <c r="GR350"/>
      <c r="GS350"/>
      <c r="GT350"/>
      <c r="GU350"/>
      <c r="GV350"/>
      <c r="GW350"/>
      <c r="GX350"/>
      <c r="GY350"/>
      <c r="GZ350"/>
      <c r="HA350"/>
      <c r="HB350"/>
      <c r="HC350"/>
      <c r="HD350"/>
      <c r="HE350"/>
      <c r="HF350"/>
      <c r="HG350"/>
      <c r="HH350"/>
      <c r="HI350"/>
      <c r="HJ350"/>
      <c r="HK350"/>
      <c r="HL350"/>
      <c r="HM350"/>
      <c r="HN350"/>
      <c r="HO350"/>
      <c r="HP350"/>
      <c r="HQ350"/>
      <c r="HR350"/>
      <c r="HS350"/>
      <c r="HT350"/>
      <c r="HU350"/>
      <c r="HV350"/>
      <c r="HW350"/>
      <c r="HX350"/>
      <c r="HY350"/>
      <c r="HZ350"/>
      <c r="IA350"/>
      <c r="IB350"/>
      <c r="IC350"/>
      <c r="ID350"/>
      <c r="IE350"/>
      <c r="IF350"/>
      <c r="IG350"/>
      <c r="IH350"/>
      <c r="II350"/>
      <c r="IJ350"/>
      <c r="IK350"/>
      <c r="IL350"/>
      <c r="IM350"/>
      <c r="IN350"/>
      <c r="IO350"/>
      <c r="IP350"/>
      <c r="IQ350"/>
      <c r="IR350"/>
      <c r="IS350"/>
      <c r="IT350"/>
      <c r="IU350"/>
      <c r="IV350"/>
      <c r="IW350"/>
      <c r="IX350"/>
      <c r="IY350"/>
      <c r="IZ350"/>
      <c r="JA350"/>
      <c r="JB350"/>
      <c r="JC350"/>
      <c r="JD350"/>
      <c r="JE350"/>
      <c r="JF350"/>
      <c r="JG350"/>
      <c r="JH350"/>
      <c r="JI350"/>
      <c r="JJ350"/>
      <c r="JK350"/>
      <c r="JL350"/>
      <c r="JM350"/>
      <c r="JN350"/>
      <c r="JO350"/>
      <c r="JP350"/>
      <c r="JQ350"/>
      <c r="JR350"/>
      <c r="JS350"/>
      <c r="JT350"/>
      <c r="JU350"/>
      <c r="JV350"/>
      <c r="JW350"/>
      <c r="JX350"/>
      <c r="JY350"/>
      <c r="JZ350"/>
      <c r="KA350"/>
      <c r="KB350"/>
      <c r="KC350"/>
      <c r="KD350"/>
      <c r="KE350"/>
      <c r="KF350"/>
      <c r="KG350"/>
      <c r="KH350"/>
      <c r="KI350"/>
      <c r="KJ350"/>
      <c r="KK350"/>
      <c r="KL350"/>
      <c r="KM350"/>
      <c r="KN350"/>
      <c r="KO350"/>
      <c r="KP350"/>
      <c r="KQ350"/>
      <c r="KR350"/>
      <c r="KS350"/>
      <c r="KT350"/>
      <c r="KU350"/>
      <c r="KV350"/>
      <c r="KW350"/>
      <c r="KX350"/>
      <c r="KY350"/>
      <c r="KZ350"/>
      <c r="LA350"/>
      <c r="LB350"/>
      <c r="LC350"/>
      <c r="LD350"/>
      <c r="LE350"/>
      <c r="LF350"/>
      <c r="LG350"/>
      <c r="LH350"/>
      <c r="LI350"/>
      <c r="LJ350"/>
    </row>
    <row r="351" spans="9:322" ht="15" customHeight="1" x14ac:dyDescent="0.3"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  <c r="CQ351"/>
      <c r="CR351"/>
      <c r="CS351"/>
      <c r="CT351"/>
      <c r="CU351"/>
      <c r="CV351"/>
      <c r="CW351"/>
      <c r="CX351"/>
      <c r="CY351"/>
      <c r="CZ351"/>
      <c r="DA351"/>
      <c r="DB351"/>
      <c r="DC351"/>
      <c r="DD351"/>
      <c r="DE351"/>
      <c r="DF351"/>
      <c r="DG351"/>
      <c r="DH351"/>
      <c r="DI351"/>
      <c r="DJ351"/>
      <c r="DK351"/>
      <c r="DL351"/>
      <c r="DM351"/>
      <c r="DN351"/>
      <c r="DO351"/>
      <c r="DP351"/>
      <c r="DQ351"/>
      <c r="DR351"/>
      <c r="DS351"/>
      <c r="DT351"/>
      <c r="DU351"/>
      <c r="DV351"/>
      <c r="DW351"/>
      <c r="DX351"/>
      <c r="DY351"/>
      <c r="DZ351"/>
      <c r="EA351"/>
      <c r="EB351"/>
      <c r="EC351"/>
      <c r="ED351"/>
      <c r="EE351"/>
      <c r="EF351"/>
      <c r="EG351"/>
      <c r="EH351"/>
      <c r="EI351"/>
      <c r="EJ351"/>
      <c r="EK351"/>
      <c r="EL351"/>
      <c r="EM351"/>
      <c r="EN351"/>
      <c r="EO351"/>
      <c r="EP351"/>
      <c r="EQ351"/>
      <c r="ER351"/>
      <c r="ES351"/>
      <c r="ET351"/>
      <c r="EU351"/>
      <c r="EV351"/>
      <c r="EW351"/>
      <c r="EX351"/>
      <c r="EY351"/>
      <c r="EZ351"/>
      <c r="FA351"/>
      <c r="FB351"/>
      <c r="FC351"/>
      <c r="FD351"/>
      <c r="FE351"/>
      <c r="FF351"/>
      <c r="FG351"/>
      <c r="FH351"/>
      <c r="FI351"/>
      <c r="FJ351"/>
      <c r="FK351"/>
      <c r="FL351"/>
      <c r="FM351"/>
      <c r="FN351"/>
      <c r="FO351"/>
      <c r="FP351"/>
      <c r="FQ351"/>
      <c r="FR351"/>
      <c r="FS351"/>
      <c r="FT351"/>
      <c r="FU351"/>
      <c r="FV351"/>
      <c r="FW351"/>
      <c r="FX351"/>
      <c r="FY351"/>
      <c r="FZ351"/>
      <c r="GA351"/>
      <c r="GB351"/>
      <c r="GC351"/>
      <c r="GD351"/>
      <c r="GE351"/>
      <c r="GF351"/>
      <c r="GG351"/>
      <c r="GH351"/>
      <c r="GI351"/>
      <c r="GJ351"/>
      <c r="GK351"/>
      <c r="GL351"/>
      <c r="GM351"/>
      <c r="GN351"/>
      <c r="GO351"/>
      <c r="GP351"/>
      <c r="GQ351"/>
      <c r="GR351"/>
      <c r="GS351"/>
      <c r="GT351"/>
      <c r="GU351"/>
      <c r="GV351"/>
      <c r="GW351"/>
      <c r="GX351"/>
      <c r="GY351"/>
      <c r="GZ351"/>
      <c r="HA351"/>
      <c r="HB351"/>
      <c r="HC351"/>
      <c r="HD351"/>
      <c r="HE351"/>
      <c r="HF351"/>
      <c r="HG351"/>
      <c r="HH351"/>
      <c r="HI351"/>
      <c r="HJ351"/>
      <c r="HK351"/>
      <c r="HL351"/>
      <c r="HM351"/>
      <c r="HN351"/>
      <c r="HO351"/>
      <c r="HP351"/>
      <c r="HQ351"/>
      <c r="HR351"/>
      <c r="HS351"/>
      <c r="HT351"/>
      <c r="HU351"/>
      <c r="HV351"/>
      <c r="HW351"/>
      <c r="HX351"/>
      <c r="HY351"/>
      <c r="HZ351"/>
      <c r="IA351"/>
      <c r="IB351"/>
      <c r="IC351"/>
      <c r="ID351"/>
      <c r="IE351"/>
      <c r="IF351"/>
      <c r="IG351"/>
      <c r="IH351"/>
      <c r="II351"/>
      <c r="IJ351"/>
      <c r="IK351"/>
      <c r="IL351"/>
      <c r="IM351"/>
      <c r="IN351"/>
      <c r="IO351"/>
      <c r="IP351"/>
      <c r="IQ351"/>
      <c r="IR351"/>
      <c r="IS351"/>
      <c r="IT351"/>
      <c r="IU351"/>
      <c r="IV351"/>
      <c r="IW351"/>
      <c r="IX351"/>
      <c r="IY351"/>
      <c r="IZ351"/>
      <c r="JA351"/>
      <c r="JB351"/>
      <c r="JC351"/>
      <c r="JD351"/>
      <c r="JE351"/>
      <c r="JF351"/>
      <c r="JG351"/>
      <c r="JH351"/>
      <c r="JI351"/>
      <c r="JJ351"/>
      <c r="JK351"/>
      <c r="JL351"/>
      <c r="JM351"/>
      <c r="JN351"/>
      <c r="JO351"/>
      <c r="JP351"/>
      <c r="JQ351"/>
      <c r="JR351"/>
      <c r="JS351"/>
      <c r="JT351"/>
      <c r="JU351"/>
      <c r="JV351"/>
      <c r="JW351"/>
      <c r="JX351"/>
      <c r="JY351"/>
      <c r="JZ351"/>
      <c r="KA351"/>
      <c r="KB351"/>
      <c r="KC351"/>
      <c r="KD351"/>
      <c r="KE351"/>
      <c r="KF351"/>
      <c r="KG351"/>
      <c r="KH351"/>
      <c r="KI351"/>
      <c r="KJ351"/>
      <c r="KK351"/>
      <c r="KL351"/>
      <c r="KM351"/>
      <c r="KN351"/>
      <c r="KO351"/>
      <c r="KP351"/>
      <c r="KQ351"/>
      <c r="KR351"/>
      <c r="KS351"/>
      <c r="KT351"/>
      <c r="KU351"/>
      <c r="KV351"/>
      <c r="KW351"/>
      <c r="KX351"/>
      <c r="KY351"/>
      <c r="KZ351"/>
      <c r="LA351"/>
      <c r="LB351"/>
      <c r="LC351"/>
      <c r="LD351"/>
      <c r="LE351"/>
      <c r="LF351"/>
      <c r="LG351"/>
      <c r="LH351"/>
      <c r="LI351"/>
      <c r="LJ351"/>
    </row>
    <row r="352" spans="9:322" ht="15" customHeight="1" x14ac:dyDescent="0.3"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  <c r="CQ352"/>
      <c r="CR352"/>
      <c r="CS352"/>
      <c r="CT352"/>
      <c r="CU352"/>
      <c r="CV352"/>
      <c r="CW352"/>
      <c r="CX352"/>
      <c r="CY352"/>
      <c r="CZ352"/>
      <c r="DA352"/>
      <c r="DB352"/>
      <c r="DC352"/>
      <c r="DD352"/>
      <c r="DE352"/>
      <c r="DF352"/>
      <c r="DG352"/>
      <c r="DH352"/>
      <c r="DI352"/>
      <c r="DJ352"/>
      <c r="DK352"/>
      <c r="DL352"/>
      <c r="DM352"/>
      <c r="DN352"/>
      <c r="DO352"/>
      <c r="DP352"/>
      <c r="DQ352"/>
      <c r="DR352"/>
      <c r="DS352"/>
      <c r="DT352"/>
      <c r="DU352"/>
      <c r="DV352"/>
      <c r="DW352"/>
      <c r="DX352"/>
      <c r="DY352"/>
      <c r="DZ352"/>
      <c r="EA352"/>
      <c r="EB352"/>
      <c r="EC352"/>
      <c r="ED352"/>
      <c r="EE352"/>
      <c r="EF352"/>
      <c r="EG352"/>
      <c r="EH352"/>
      <c r="EI352"/>
      <c r="EJ352"/>
      <c r="EK352"/>
      <c r="EL352"/>
      <c r="EM352"/>
      <c r="EN352"/>
      <c r="EO352"/>
      <c r="EP352"/>
      <c r="EQ352"/>
      <c r="ER352"/>
      <c r="ES352"/>
      <c r="ET352"/>
      <c r="EU352"/>
      <c r="EV352"/>
      <c r="EW352"/>
      <c r="EX352"/>
      <c r="EY352"/>
      <c r="EZ352"/>
      <c r="FA352"/>
      <c r="FB352"/>
      <c r="FC352"/>
      <c r="FD352"/>
      <c r="FE352"/>
      <c r="FF352"/>
      <c r="FG352"/>
      <c r="FH352"/>
      <c r="FI352"/>
      <c r="FJ352"/>
      <c r="FK352"/>
      <c r="FL352"/>
      <c r="FM352"/>
      <c r="FN352"/>
      <c r="FO352"/>
      <c r="FP352"/>
      <c r="FQ352"/>
      <c r="FR352"/>
      <c r="FS352"/>
      <c r="FT352"/>
      <c r="FU352"/>
      <c r="FV352"/>
      <c r="FW352"/>
      <c r="FX352"/>
      <c r="FY352"/>
      <c r="FZ352"/>
      <c r="GA352"/>
      <c r="GB352"/>
      <c r="GC352"/>
      <c r="GD352"/>
      <c r="GE352"/>
      <c r="GF352"/>
      <c r="GG352"/>
      <c r="GH352"/>
      <c r="GI352"/>
      <c r="GJ352"/>
      <c r="GK352"/>
      <c r="GL352"/>
      <c r="GM352"/>
      <c r="GN352"/>
      <c r="GO352"/>
      <c r="GP352"/>
      <c r="GQ352"/>
      <c r="GR352"/>
      <c r="GS352"/>
      <c r="GT352"/>
      <c r="GU352"/>
      <c r="GV352"/>
      <c r="GW352"/>
      <c r="GX352"/>
      <c r="GY352"/>
      <c r="GZ352"/>
      <c r="HA352"/>
      <c r="HB352"/>
      <c r="HC352"/>
      <c r="HD352"/>
      <c r="HE352"/>
      <c r="HF352"/>
      <c r="HG352"/>
      <c r="HH352"/>
      <c r="HI352"/>
      <c r="HJ352"/>
      <c r="HK352"/>
      <c r="HL352"/>
      <c r="HM352"/>
      <c r="HN352"/>
      <c r="HO352"/>
      <c r="HP352"/>
      <c r="HQ352"/>
      <c r="HR352"/>
      <c r="HS352"/>
      <c r="HT352"/>
      <c r="HU352"/>
      <c r="HV352"/>
      <c r="HW352"/>
      <c r="HX352"/>
      <c r="HY352"/>
      <c r="HZ352"/>
      <c r="IA352"/>
      <c r="IB352"/>
      <c r="IC352"/>
      <c r="ID352"/>
      <c r="IE352"/>
      <c r="IF352"/>
      <c r="IG352"/>
      <c r="IH352"/>
      <c r="II352"/>
      <c r="IJ352"/>
      <c r="IK352"/>
      <c r="IL352"/>
      <c r="IM352"/>
      <c r="IN352"/>
      <c r="IO352"/>
      <c r="IP352"/>
      <c r="IQ352"/>
      <c r="IR352"/>
      <c r="IS352"/>
      <c r="IT352"/>
      <c r="IU352"/>
      <c r="IV352"/>
      <c r="IW352"/>
      <c r="IX352"/>
      <c r="IY352"/>
      <c r="IZ352"/>
      <c r="JA352"/>
      <c r="JB352"/>
      <c r="JC352"/>
      <c r="JD352"/>
      <c r="JE352"/>
      <c r="JF352"/>
      <c r="JG352"/>
      <c r="JH352"/>
      <c r="JI352"/>
      <c r="JJ352"/>
      <c r="JK352"/>
      <c r="JL352"/>
      <c r="JM352"/>
      <c r="JN352"/>
      <c r="JO352"/>
      <c r="JP352"/>
      <c r="JQ352"/>
      <c r="JR352"/>
      <c r="JS352"/>
      <c r="JT352"/>
      <c r="JU352"/>
      <c r="JV352"/>
      <c r="JW352"/>
      <c r="JX352"/>
      <c r="JY352"/>
      <c r="JZ352"/>
      <c r="KA352"/>
      <c r="KB352"/>
      <c r="KC352"/>
      <c r="KD352"/>
      <c r="KE352"/>
      <c r="KF352"/>
      <c r="KG352"/>
      <c r="KH352"/>
      <c r="KI352"/>
      <c r="KJ352"/>
      <c r="KK352"/>
      <c r="KL352"/>
      <c r="KM352"/>
      <c r="KN352"/>
      <c r="KO352"/>
      <c r="KP352"/>
      <c r="KQ352"/>
      <c r="KR352"/>
      <c r="KS352"/>
      <c r="KT352"/>
      <c r="KU352"/>
      <c r="KV352"/>
      <c r="KW352"/>
      <c r="KX352"/>
      <c r="KY352"/>
      <c r="KZ352"/>
      <c r="LA352"/>
      <c r="LB352"/>
      <c r="LC352"/>
      <c r="LD352"/>
      <c r="LE352"/>
      <c r="LF352"/>
      <c r="LG352"/>
      <c r="LH352"/>
      <c r="LI352"/>
      <c r="LJ352"/>
    </row>
    <row r="353" spans="9:322" ht="15" customHeight="1" x14ac:dyDescent="0.3"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  <c r="CQ353"/>
      <c r="CR353"/>
      <c r="CS353"/>
      <c r="CT353"/>
      <c r="CU353"/>
      <c r="CV353"/>
      <c r="CW353"/>
      <c r="CX353"/>
      <c r="CY353"/>
      <c r="CZ353"/>
      <c r="DA353"/>
      <c r="DB353"/>
      <c r="DC353"/>
      <c r="DD353"/>
      <c r="DE353"/>
      <c r="DF353"/>
      <c r="DG353"/>
      <c r="DH353"/>
      <c r="DI353"/>
      <c r="DJ353"/>
      <c r="DK353"/>
      <c r="DL353"/>
      <c r="DM353"/>
      <c r="DN353"/>
      <c r="DO353"/>
      <c r="DP353"/>
      <c r="DQ353"/>
      <c r="DR353"/>
      <c r="DS353"/>
      <c r="DT353"/>
      <c r="DU353"/>
      <c r="DV353"/>
      <c r="DW353"/>
      <c r="DX353"/>
      <c r="DY353"/>
      <c r="DZ353"/>
      <c r="EA353"/>
      <c r="EB353"/>
      <c r="EC353"/>
      <c r="ED353"/>
      <c r="EE353"/>
      <c r="EF353"/>
      <c r="EG353"/>
      <c r="EH353"/>
      <c r="EI353"/>
      <c r="EJ353"/>
      <c r="EK353"/>
      <c r="EL353"/>
      <c r="EM353"/>
      <c r="EN353"/>
      <c r="EO353"/>
      <c r="EP353"/>
      <c r="EQ353"/>
      <c r="ER353"/>
      <c r="ES353"/>
      <c r="ET353"/>
      <c r="EU353"/>
      <c r="EV353"/>
      <c r="EW353"/>
      <c r="EX353"/>
      <c r="EY353"/>
      <c r="EZ353"/>
      <c r="FA353"/>
      <c r="FB353"/>
      <c r="FC353"/>
      <c r="FD353"/>
      <c r="FE353"/>
      <c r="FF353"/>
      <c r="FG353"/>
      <c r="FH353"/>
      <c r="FI353"/>
      <c r="FJ353"/>
      <c r="FK353"/>
      <c r="FL353"/>
      <c r="FM353"/>
      <c r="FN353"/>
      <c r="FO353"/>
      <c r="FP353"/>
      <c r="FQ353"/>
      <c r="FR353"/>
      <c r="FS353"/>
      <c r="FT353"/>
      <c r="FU353"/>
      <c r="FV353"/>
      <c r="FW353"/>
      <c r="FX353"/>
      <c r="FY353"/>
      <c r="FZ353"/>
      <c r="GA353"/>
      <c r="GB353"/>
      <c r="GC353"/>
      <c r="GD353"/>
      <c r="GE353"/>
      <c r="GF353"/>
      <c r="GG353"/>
      <c r="GH353"/>
      <c r="GI353"/>
      <c r="GJ353"/>
      <c r="GK353"/>
      <c r="GL353"/>
      <c r="GM353"/>
      <c r="GN353"/>
      <c r="GO353"/>
      <c r="GP353"/>
      <c r="GQ353"/>
      <c r="GR353"/>
      <c r="GS353"/>
      <c r="GT353"/>
      <c r="GU353"/>
      <c r="GV353"/>
      <c r="GW353"/>
      <c r="GX353"/>
      <c r="GY353"/>
      <c r="GZ353"/>
      <c r="HA353"/>
      <c r="HB353"/>
      <c r="HC353"/>
      <c r="HD353"/>
      <c r="HE353"/>
      <c r="HF353"/>
      <c r="HG353"/>
      <c r="HH353"/>
      <c r="HI353"/>
      <c r="HJ353"/>
      <c r="HK353"/>
      <c r="HL353"/>
      <c r="HM353"/>
      <c r="HN353"/>
      <c r="HO353"/>
      <c r="HP353"/>
      <c r="HQ353"/>
      <c r="HR353"/>
      <c r="HS353"/>
      <c r="HT353"/>
      <c r="HU353"/>
      <c r="HV353"/>
      <c r="HW353"/>
      <c r="HX353"/>
      <c r="HY353"/>
      <c r="HZ353"/>
      <c r="IA353"/>
      <c r="IB353"/>
      <c r="IC353"/>
      <c r="ID353"/>
      <c r="IE353"/>
      <c r="IF353"/>
      <c r="IG353"/>
      <c r="IH353"/>
      <c r="II353"/>
      <c r="IJ353"/>
      <c r="IK353"/>
      <c r="IL353"/>
      <c r="IM353"/>
      <c r="IN353"/>
      <c r="IO353"/>
      <c r="IP353"/>
      <c r="IQ353"/>
      <c r="IR353"/>
      <c r="IS353"/>
      <c r="IT353"/>
      <c r="IU353"/>
      <c r="IV353"/>
      <c r="IW353"/>
      <c r="IX353"/>
      <c r="IY353"/>
      <c r="IZ353"/>
      <c r="JA353"/>
      <c r="JB353"/>
      <c r="JC353"/>
      <c r="JD353"/>
      <c r="JE353"/>
      <c r="JF353"/>
      <c r="JG353"/>
      <c r="JH353"/>
      <c r="JI353"/>
      <c r="JJ353"/>
      <c r="JK353"/>
      <c r="JL353"/>
      <c r="JM353"/>
      <c r="JN353"/>
      <c r="JO353"/>
      <c r="JP353"/>
      <c r="JQ353"/>
      <c r="JR353"/>
      <c r="JS353"/>
      <c r="JT353"/>
      <c r="JU353"/>
      <c r="JV353"/>
      <c r="JW353"/>
      <c r="JX353"/>
      <c r="JY353"/>
      <c r="JZ353"/>
      <c r="KA353"/>
      <c r="KB353"/>
      <c r="KC353"/>
      <c r="KD353"/>
      <c r="KE353"/>
      <c r="KF353"/>
      <c r="KG353"/>
      <c r="KH353"/>
      <c r="KI353"/>
      <c r="KJ353"/>
      <c r="KK353"/>
      <c r="KL353"/>
      <c r="KM353"/>
      <c r="KN353"/>
      <c r="KO353"/>
      <c r="KP353"/>
      <c r="KQ353"/>
      <c r="KR353"/>
      <c r="KS353"/>
      <c r="KT353"/>
      <c r="KU353"/>
      <c r="KV353"/>
      <c r="KW353"/>
      <c r="KX353"/>
      <c r="KY353"/>
      <c r="KZ353"/>
      <c r="LA353"/>
      <c r="LB353"/>
      <c r="LC353"/>
      <c r="LD353"/>
      <c r="LE353"/>
      <c r="LF353"/>
      <c r="LG353"/>
      <c r="LH353"/>
      <c r="LI353"/>
      <c r="LJ353"/>
    </row>
    <row r="354" spans="9:322" ht="15" customHeight="1" x14ac:dyDescent="0.3"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  <c r="CQ354"/>
      <c r="CR354"/>
      <c r="CS354"/>
      <c r="CT354"/>
      <c r="CU354"/>
      <c r="CV354"/>
      <c r="CW354"/>
      <c r="CX354"/>
      <c r="CY354"/>
      <c r="CZ354"/>
      <c r="DA354"/>
      <c r="DB354"/>
      <c r="DC354"/>
      <c r="DD354"/>
      <c r="DE354"/>
      <c r="DF354"/>
      <c r="DG354"/>
      <c r="DH354"/>
      <c r="DI354"/>
      <c r="DJ354"/>
      <c r="DK354"/>
      <c r="DL354"/>
      <c r="DM354"/>
      <c r="DN354"/>
      <c r="DO354"/>
      <c r="DP354"/>
      <c r="DQ354"/>
      <c r="DR354"/>
      <c r="DS354"/>
      <c r="DT354"/>
      <c r="DU354"/>
      <c r="DV354"/>
      <c r="DW354"/>
      <c r="DX354"/>
      <c r="DY354"/>
      <c r="DZ354"/>
      <c r="EA354"/>
      <c r="EB354"/>
      <c r="EC354"/>
      <c r="ED354"/>
      <c r="EE354"/>
      <c r="EF354"/>
      <c r="EG354"/>
      <c r="EH354"/>
      <c r="EI354"/>
      <c r="EJ354"/>
      <c r="EK354"/>
      <c r="EL354"/>
      <c r="EM354"/>
      <c r="EN354"/>
      <c r="EO354"/>
      <c r="EP354"/>
      <c r="EQ354"/>
      <c r="ER354"/>
      <c r="ES354"/>
      <c r="ET354"/>
      <c r="EU354"/>
      <c r="EV354"/>
      <c r="EW354"/>
      <c r="EX354"/>
      <c r="EY354"/>
      <c r="EZ354"/>
      <c r="FA354"/>
      <c r="FB354"/>
      <c r="FC354"/>
      <c r="FD354"/>
      <c r="FE354"/>
      <c r="FF354"/>
      <c r="FG354"/>
      <c r="FH354"/>
      <c r="FI354"/>
      <c r="FJ354"/>
      <c r="FK354"/>
      <c r="FL354"/>
      <c r="FM354"/>
      <c r="FN354"/>
      <c r="FO354"/>
      <c r="FP354"/>
      <c r="FQ354"/>
      <c r="FR354"/>
      <c r="FS354"/>
      <c r="FT354"/>
      <c r="FU354"/>
      <c r="FV354"/>
      <c r="FW354"/>
      <c r="FX354"/>
      <c r="FY354"/>
      <c r="FZ354"/>
      <c r="GA354"/>
      <c r="GB354"/>
      <c r="GC354"/>
      <c r="GD354"/>
      <c r="GE354"/>
      <c r="GF354"/>
      <c r="GG354"/>
      <c r="GH354"/>
      <c r="GI354"/>
      <c r="GJ354"/>
      <c r="GK354"/>
      <c r="GL354"/>
      <c r="GM354"/>
      <c r="GN354"/>
      <c r="GO354"/>
      <c r="GP354"/>
      <c r="GQ354"/>
      <c r="GR354"/>
      <c r="GS354"/>
      <c r="GT354"/>
      <c r="GU354"/>
      <c r="GV354"/>
      <c r="GW354"/>
      <c r="GX354"/>
      <c r="GY354"/>
      <c r="GZ354"/>
      <c r="HA354"/>
      <c r="HB354"/>
      <c r="HC354"/>
      <c r="HD354"/>
      <c r="HE354"/>
      <c r="HF354"/>
      <c r="HG354"/>
      <c r="HH354"/>
      <c r="HI354"/>
      <c r="HJ354"/>
      <c r="HK354"/>
      <c r="HL354"/>
      <c r="HM354"/>
      <c r="HN354"/>
      <c r="HO354"/>
      <c r="HP354"/>
      <c r="HQ354"/>
      <c r="HR354"/>
      <c r="HS354"/>
      <c r="HT354"/>
      <c r="HU354"/>
      <c r="HV354"/>
      <c r="HW354"/>
      <c r="HX354"/>
      <c r="HY354"/>
      <c r="HZ354"/>
      <c r="IA354"/>
      <c r="IB354"/>
      <c r="IC354"/>
      <c r="ID354"/>
      <c r="IE354"/>
      <c r="IF354"/>
      <c r="IG354"/>
      <c r="IH354"/>
      <c r="II354"/>
      <c r="IJ354"/>
      <c r="IK354"/>
      <c r="IL354"/>
      <c r="IM354"/>
      <c r="IN354"/>
      <c r="IO354"/>
      <c r="IP354"/>
      <c r="IQ354"/>
      <c r="IR354"/>
      <c r="IS354"/>
      <c r="IT354"/>
      <c r="IU354"/>
      <c r="IV354"/>
      <c r="IW354"/>
      <c r="IX354"/>
      <c r="IY354"/>
      <c r="IZ354"/>
      <c r="JA354"/>
      <c r="JB354"/>
      <c r="JC354"/>
      <c r="JD354"/>
      <c r="JE354"/>
      <c r="JF354"/>
      <c r="JG354"/>
      <c r="JH354"/>
      <c r="JI354"/>
      <c r="JJ354"/>
      <c r="JK354"/>
      <c r="JL354"/>
      <c r="JM354"/>
      <c r="JN354"/>
      <c r="JO354"/>
      <c r="JP354"/>
      <c r="JQ354"/>
      <c r="JR354"/>
      <c r="JS354"/>
      <c r="JT354"/>
      <c r="JU354"/>
      <c r="JV354"/>
      <c r="JW354"/>
      <c r="JX354"/>
      <c r="JY354"/>
      <c r="JZ354"/>
      <c r="KA354"/>
      <c r="KB354"/>
      <c r="KC354"/>
      <c r="KD354"/>
      <c r="KE354"/>
      <c r="KF354"/>
      <c r="KG354"/>
      <c r="KH354"/>
      <c r="KI354"/>
      <c r="KJ354"/>
      <c r="KK354"/>
      <c r="KL354"/>
      <c r="KM354"/>
      <c r="KN354"/>
      <c r="KO354"/>
      <c r="KP354"/>
      <c r="KQ354"/>
      <c r="KR354"/>
      <c r="KS354"/>
      <c r="KT354"/>
      <c r="KU354"/>
      <c r="KV354"/>
      <c r="KW354"/>
      <c r="KX354"/>
      <c r="KY354"/>
      <c r="KZ354"/>
      <c r="LA354"/>
      <c r="LB354"/>
      <c r="LC354"/>
      <c r="LD354"/>
      <c r="LE354"/>
      <c r="LF354"/>
      <c r="LG354"/>
      <c r="LH354"/>
      <c r="LI354"/>
      <c r="LJ354"/>
    </row>
    <row r="355" spans="9:322" ht="15" customHeight="1" x14ac:dyDescent="0.3"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  <c r="CQ355"/>
      <c r="CR355"/>
      <c r="CS355"/>
      <c r="CT355"/>
      <c r="CU355"/>
      <c r="CV355"/>
      <c r="CW355"/>
      <c r="CX355"/>
      <c r="CY355"/>
      <c r="CZ355"/>
      <c r="DA355"/>
      <c r="DB355"/>
      <c r="DC355"/>
      <c r="DD355"/>
      <c r="DE355"/>
      <c r="DF355"/>
      <c r="DG355"/>
      <c r="DH355"/>
      <c r="DI355"/>
      <c r="DJ355"/>
      <c r="DK355"/>
      <c r="DL355"/>
      <c r="DM355"/>
      <c r="DN355"/>
      <c r="DO355"/>
      <c r="DP355"/>
      <c r="DQ355"/>
      <c r="DR355"/>
      <c r="DS355"/>
      <c r="DT355"/>
      <c r="DU355"/>
      <c r="DV355"/>
      <c r="DW355"/>
      <c r="DX355"/>
      <c r="DY355"/>
      <c r="DZ355"/>
      <c r="EA355"/>
      <c r="EB355"/>
      <c r="EC355"/>
      <c r="ED355"/>
      <c r="EE355"/>
      <c r="EF355"/>
      <c r="EG355"/>
      <c r="EH355"/>
      <c r="EI355"/>
      <c r="EJ355"/>
      <c r="EK355"/>
      <c r="EL355"/>
      <c r="EM355"/>
      <c r="EN355"/>
      <c r="EO355"/>
      <c r="EP355"/>
      <c r="EQ355"/>
      <c r="ER355"/>
      <c r="ES355"/>
      <c r="ET355"/>
      <c r="EU355"/>
      <c r="EV355"/>
      <c r="EW355"/>
      <c r="EX355"/>
      <c r="EY355"/>
      <c r="EZ355"/>
      <c r="FA355"/>
      <c r="FB355"/>
      <c r="FC355"/>
      <c r="FD355"/>
      <c r="FE355"/>
      <c r="FF355"/>
      <c r="FG355"/>
      <c r="FH355"/>
      <c r="FI355"/>
      <c r="FJ355"/>
      <c r="FK355"/>
      <c r="FL355"/>
      <c r="FM355"/>
      <c r="FN355"/>
      <c r="FO355"/>
      <c r="FP355"/>
      <c r="FQ355"/>
      <c r="FR355"/>
      <c r="FS355"/>
      <c r="FT355"/>
      <c r="FU355"/>
      <c r="FV355"/>
      <c r="FW355"/>
      <c r="FX355"/>
      <c r="FY355"/>
      <c r="FZ355"/>
      <c r="GA355"/>
      <c r="GB355"/>
      <c r="GC355"/>
      <c r="GD355"/>
      <c r="GE355"/>
      <c r="GF355"/>
      <c r="GG355"/>
      <c r="GH355"/>
      <c r="GI355"/>
      <c r="GJ355"/>
      <c r="GK355"/>
      <c r="GL355"/>
      <c r="GM355"/>
      <c r="GN355"/>
      <c r="GO355"/>
      <c r="GP355"/>
      <c r="GQ355"/>
      <c r="GR355"/>
      <c r="GS355"/>
      <c r="GT355"/>
      <c r="GU355"/>
      <c r="GV355"/>
      <c r="GW355"/>
      <c r="GX355"/>
      <c r="GY355"/>
      <c r="GZ355"/>
      <c r="HA355"/>
      <c r="HB355"/>
      <c r="HC355"/>
      <c r="HD355"/>
      <c r="HE355"/>
      <c r="HF355"/>
      <c r="HG355"/>
      <c r="HH355"/>
      <c r="HI355"/>
      <c r="HJ355"/>
      <c r="HK355"/>
      <c r="HL355"/>
      <c r="HM355"/>
      <c r="HN355"/>
      <c r="HO355"/>
      <c r="HP355"/>
      <c r="HQ355"/>
      <c r="HR355"/>
      <c r="HS355"/>
      <c r="HT355"/>
      <c r="HU355"/>
      <c r="HV355"/>
      <c r="HW355"/>
      <c r="HX355"/>
      <c r="HY355"/>
      <c r="HZ355"/>
      <c r="IA355"/>
      <c r="IB355"/>
      <c r="IC355"/>
      <c r="ID355"/>
      <c r="IE355"/>
      <c r="IF355"/>
      <c r="IG355"/>
      <c r="IH355"/>
      <c r="II355"/>
      <c r="IJ355"/>
      <c r="IK355"/>
      <c r="IL355"/>
      <c r="IM355"/>
      <c r="IN355"/>
      <c r="IO355"/>
      <c r="IP355"/>
      <c r="IQ355"/>
      <c r="IR355"/>
      <c r="IS355"/>
      <c r="IT355"/>
      <c r="IU355"/>
      <c r="IV355"/>
      <c r="IW355"/>
      <c r="IX355"/>
      <c r="IY355"/>
      <c r="IZ355"/>
      <c r="JA355"/>
      <c r="JB355"/>
      <c r="JC355"/>
      <c r="JD355"/>
      <c r="JE355"/>
      <c r="JF355"/>
      <c r="JG355"/>
      <c r="JH355"/>
      <c r="JI355"/>
      <c r="JJ355"/>
      <c r="JK355"/>
      <c r="JL355"/>
      <c r="JM355"/>
      <c r="JN355"/>
      <c r="JO355"/>
      <c r="JP355"/>
      <c r="JQ355"/>
      <c r="JR355"/>
      <c r="JS355"/>
      <c r="JT355"/>
      <c r="JU355"/>
      <c r="JV355"/>
      <c r="JW355"/>
      <c r="JX355"/>
      <c r="JY355"/>
      <c r="JZ355"/>
      <c r="KA355"/>
      <c r="KB355"/>
      <c r="KC355"/>
      <c r="KD355"/>
      <c r="KE355"/>
      <c r="KF355"/>
      <c r="KG355"/>
      <c r="KH355"/>
      <c r="KI355"/>
      <c r="KJ355"/>
      <c r="KK355"/>
      <c r="KL355"/>
      <c r="KM355"/>
      <c r="KN355"/>
      <c r="KO355"/>
      <c r="KP355"/>
      <c r="KQ355"/>
      <c r="KR355"/>
      <c r="KS355"/>
      <c r="KT355"/>
      <c r="KU355"/>
      <c r="KV355"/>
      <c r="KW355"/>
      <c r="KX355"/>
      <c r="KY355"/>
      <c r="KZ355"/>
      <c r="LA355"/>
      <c r="LB355"/>
      <c r="LC355"/>
      <c r="LD355"/>
      <c r="LE355"/>
      <c r="LF355"/>
      <c r="LG355"/>
      <c r="LH355"/>
      <c r="LI355"/>
      <c r="LJ355"/>
    </row>
    <row r="356" spans="9:322" ht="15" customHeight="1" x14ac:dyDescent="0.3"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  <c r="CQ356"/>
      <c r="CR356"/>
      <c r="CS356"/>
      <c r="CT356"/>
      <c r="CU356"/>
      <c r="CV356"/>
      <c r="CW356"/>
      <c r="CX356"/>
      <c r="CY356"/>
      <c r="CZ356"/>
      <c r="DA356"/>
      <c r="DB356"/>
      <c r="DC356"/>
      <c r="DD356"/>
      <c r="DE356"/>
      <c r="DF356"/>
      <c r="DG356"/>
      <c r="DH356"/>
      <c r="DI356"/>
      <c r="DJ356"/>
      <c r="DK356"/>
      <c r="DL356"/>
      <c r="DM356"/>
      <c r="DN356"/>
      <c r="DO356"/>
      <c r="DP356"/>
      <c r="DQ356"/>
      <c r="DR356"/>
      <c r="DS356"/>
      <c r="DT356"/>
      <c r="DU356"/>
      <c r="DV356"/>
      <c r="DW356"/>
      <c r="DX356"/>
      <c r="DY356"/>
      <c r="DZ356"/>
      <c r="EA356"/>
      <c r="EB356"/>
      <c r="EC356"/>
      <c r="ED356"/>
      <c r="EE356"/>
      <c r="EF356"/>
      <c r="EG356"/>
      <c r="EH356"/>
      <c r="EI356"/>
      <c r="EJ356"/>
      <c r="EK356"/>
      <c r="EL356"/>
      <c r="EM356"/>
      <c r="EN356"/>
      <c r="EO356"/>
      <c r="EP356"/>
      <c r="EQ356"/>
      <c r="ER356"/>
      <c r="ES356"/>
      <c r="ET356"/>
      <c r="EU356"/>
      <c r="EV356"/>
      <c r="EW356"/>
      <c r="EX356"/>
      <c r="EY356"/>
      <c r="EZ356"/>
      <c r="FA356"/>
      <c r="FB356"/>
      <c r="FC356"/>
      <c r="FD356"/>
      <c r="FE356"/>
      <c r="FF356"/>
      <c r="FG356"/>
      <c r="FH356"/>
      <c r="FI356"/>
      <c r="FJ356"/>
      <c r="FK356"/>
      <c r="FL356"/>
      <c r="FM356"/>
      <c r="FN356"/>
      <c r="FO356"/>
      <c r="FP356"/>
      <c r="FQ356"/>
      <c r="FR356"/>
      <c r="FS356"/>
      <c r="FT356"/>
      <c r="FU356"/>
      <c r="FV356"/>
      <c r="FW356"/>
      <c r="FX356"/>
      <c r="FY356"/>
      <c r="FZ356"/>
      <c r="GA356"/>
      <c r="GB356"/>
      <c r="GC356"/>
      <c r="GD356"/>
      <c r="GE356"/>
      <c r="GF356"/>
      <c r="GG356"/>
      <c r="GH356"/>
      <c r="GI356"/>
      <c r="GJ356"/>
      <c r="GK356"/>
      <c r="GL356"/>
      <c r="GM356"/>
      <c r="GN356"/>
      <c r="GO356"/>
      <c r="GP356"/>
      <c r="GQ356"/>
      <c r="GR356"/>
      <c r="GS356"/>
      <c r="GT356"/>
      <c r="GU356"/>
      <c r="GV356"/>
      <c r="GW356"/>
      <c r="GX356"/>
      <c r="GY356"/>
      <c r="GZ356"/>
      <c r="HA356"/>
      <c r="HB356"/>
      <c r="HC356"/>
      <c r="HD356"/>
      <c r="HE356"/>
      <c r="HF356"/>
      <c r="HG356"/>
      <c r="HH356"/>
      <c r="HI356"/>
      <c r="HJ356"/>
      <c r="HK356"/>
      <c r="HL356"/>
      <c r="HM356"/>
      <c r="HN356"/>
      <c r="HO356"/>
      <c r="HP356"/>
      <c r="HQ356"/>
      <c r="HR356"/>
      <c r="HS356"/>
      <c r="HT356"/>
      <c r="HU356"/>
      <c r="HV356"/>
      <c r="HW356"/>
      <c r="HX356"/>
      <c r="HY356"/>
      <c r="HZ356"/>
      <c r="IA356"/>
      <c r="IB356"/>
      <c r="IC356"/>
      <c r="ID356"/>
      <c r="IE356"/>
      <c r="IF356"/>
      <c r="IG356"/>
      <c r="IH356"/>
      <c r="II356"/>
      <c r="IJ356"/>
      <c r="IK356"/>
      <c r="IL356"/>
      <c r="IM356"/>
      <c r="IN356"/>
      <c r="IO356"/>
      <c r="IP356"/>
      <c r="IQ356"/>
      <c r="IR356"/>
      <c r="IS356"/>
      <c r="IT356"/>
      <c r="IU356"/>
      <c r="IV356"/>
      <c r="IW356"/>
      <c r="IX356"/>
      <c r="IY356"/>
      <c r="IZ356"/>
      <c r="JA356"/>
      <c r="JB356"/>
      <c r="JC356"/>
      <c r="JD356"/>
      <c r="JE356"/>
      <c r="JF356"/>
      <c r="JG356"/>
      <c r="JH356"/>
      <c r="JI356"/>
      <c r="JJ356"/>
      <c r="JK356"/>
      <c r="JL356"/>
      <c r="JM356"/>
      <c r="JN356"/>
      <c r="JO356"/>
      <c r="JP356"/>
      <c r="JQ356"/>
      <c r="JR356"/>
      <c r="JS356"/>
      <c r="JT356"/>
      <c r="JU356"/>
      <c r="JV356"/>
      <c r="JW356"/>
      <c r="JX356"/>
      <c r="JY356"/>
      <c r="JZ356"/>
      <c r="KA356"/>
      <c r="KB356"/>
      <c r="KC356"/>
      <c r="KD356"/>
      <c r="KE356"/>
      <c r="KF356"/>
      <c r="KG356"/>
      <c r="KH356"/>
      <c r="KI356"/>
      <c r="KJ356"/>
      <c r="KK356"/>
      <c r="KL356"/>
      <c r="KM356"/>
      <c r="KN356"/>
      <c r="KO356"/>
      <c r="KP356"/>
      <c r="KQ356"/>
      <c r="KR356"/>
      <c r="KS356"/>
      <c r="KT356"/>
      <c r="KU356"/>
      <c r="KV356"/>
      <c r="KW356"/>
      <c r="KX356"/>
      <c r="KY356"/>
      <c r="KZ356"/>
      <c r="LA356"/>
      <c r="LB356"/>
      <c r="LC356"/>
      <c r="LD356"/>
      <c r="LE356"/>
      <c r="LF356"/>
      <c r="LG356"/>
      <c r="LH356"/>
      <c r="LI356"/>
      <c r="LJ356"/>
    </row>
    <row r="357" spans="9:322" ht="15" customHeight="1" x14ac:dyDescent="0.3"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  <c r="CQ357"/>
      <c r="CR357"/>
      <c r="CS357"/>
      <c r="CT357"/>
      <c r="CU357"/>
      <c r="CV357"/>
      <c r="CW357"/>
      <c r="CX357"/>
      <c r="CY357"/>
      <c r="CZ357"/>
      <c r="DA357"/>
      <c r="DB357"/>
      <c r="DC357"/>
      <c r="DD357"/>
      <c r="DE357"/>
      <c r="DF357"/>
      <c r="DG357"/>
      <c r="DH357"/>
      <c r="DI357"/>
      <c r="DJ357"/>
      <c r="DK357"/>
      <c r="DL357"/>
      <c r="DM357"/>
      <c r="DN357"/>
      <c r="DO357"/>
      <c r="DP357"/>
      <c r="DQ357"/>
      <c r="DR357"/>
      <c r="DS357"/>
      <c r="DT357"/>
      <c r="DU357"/>
      <c r="DV357"/>
      <c r="DW357"/>
      <c r="DX357"/>
      <c r="DY357"/>
      <c r="DZ357"/>
      <c r="EA357"/>
      <c r="EB357"/>
      <c r="EC357"/>
      <c r="ED357"/>
      <c r="EE357"/>
      <c r="EF357"/>
      <c r="EG357"/>
      <c r="EH357"/>
      <c r="EI357"/>
      <c r="EJ357"/>
      <c r="EK357"/>
      <c r="EL357"/>
      <c r="EM357"/>
      <c r="EN357"/>
      <c r="EO357"/>
      <c r="EP357"/>
      <c r="EQ357"/>
      <c r="ER357"/>
      <c r="ES357"/>
      <c r="ET357"/>
      <c r="EU357"/>
      <c r="EV357"/>
      <c r="EW357"/>
      <c r="EX357"/>
      <c r="EY357"/>
      <c r="EZ357"/>
      <c r="FA357"/>
      <c r="FB357"/>
      <c r="FC357"/>
      <c r="FD357"/>
      <c r="FE357"/>
      <c r="FF357"/>
      <c r="FG357"/>
      <c r="FH357"/>
      <c r="FI357"/>
      <c r="FJ357"/>
      <c r="FK357"/>
      <c r="FL357"/>
      <c r="FM357"/>
      <c r="FN357"/>
      <c r="FO357"/>
      <c r="FP357"/>
      <c r="FQ357"/>
      <c r="FR357"/>
      <c r="FS357"/>
      <c r="FT357"/>
      <c r="FU357"/>
      <c r="FV357"/>
      <c r="FW357"/>
      <c r="FX357"/>
      <c r="FY357"/>
      <c r="FZ357"/>
      <c r="GA357"/>
      <c r="GB357"/>
      <c r="GC357"/>
      <c r="GD357"/>
      <c r="GE357"/>
      <c r="GF357"/>
      <c r="GG357"/>
      <c r="GH357"/>
      <c r="GI357"/>
      <c r="GJ357"/>
      <c r="GK357"/>
      <c r="GL357"/>
      <c r="GM357"/>
      <c r="GN357"/>
      <c r="GO357"/>
      <c r="GP357"/>
      <c r="GQ357"/>
      <c r="GR357"/>
      <c r="GS357"/>
      <c r="GT357"/>
      <c r="GU357"/>
      <c r="GV357"/>
      <c r="GW357"/>
      <c r="GX357"/>
      <c r="GY357"/>
      <c r="GZ357"/>
      <c r="HA357"/>
      <c r="HB357"/>
      <c r="HC357"/>
      <c r="HD357"/>
      <c r="HE357"/>
      <c r="HF357"/>
      <c r="HG357"/>
      <c r="HH357"/>
      <c r="HI357"/>
      <c r="HJ357"/>
      <c r="HK357"/>
      <c r="HL357"/>
      <c r="HM357"/>
      <c r="HN357"/>
      <c r="HO357"/>
      <c r="HP357"/>
      <c r="HQ357"/>
      <c r="HR357"/>
      <c r="HS357"/>
      <c r="HT357"/>
      <c r="HU357"/>
      <c r="HV357"/>
      <c r="HW357"/>
      <c r="HX357"/>
      <c r="HY357"/>
      <c r="HZ357"/>
      <c r="IA357"/>
      <c r="IB357"/>
      <c r="IC357"/>
      <c r="ID357"/>
      <c r="IE357"/>
      <c r="IF357"/>
      <c r="IG357"/>
      <c r="IH357"/>
      <c r="II357"/>
      <c r="IJ357"/>
      <c r="IK357"/>
      <c r="IL357"/>
      <c r="IM357"/>
      <c r="IN357"/>
      <c r="IO357"/>
      <c r="IP357"/>
      <c r="IQ357"/>
      <c r="IR357"/>
      <c r="IS357"/>
      <c r="IT357"/>
      <c r="IU357"/>
      <c r="IV357"/>
      <c r="IW357"/>
      <c r="IX357"/>
      <c r="IY357"/>
      <c r="IZ357"/>
      <c r="JA357"/>
      <c r="JB357"/>
      <c r="JC357"/>
      <c r="JD357"/>
      <c r="JE357"/>
      <c r="JF357"/>
      <c r="JG357"/>
      <c r="JH357"/>
      <c r="JI357"/>
      <c r="JJ357"/>
      <c r="JK357"/>
      <c r="JL357"/>
      <c r="JM357"/>
      <c r="JN357"/>
      <c r="JO357"/>
      <c r="JP357"/>
      <c r="JQ357"/>
      <c r="JR357"/>
      <c r="JS357"/>
      <c r="JT357"/>
      <c r="JU357"/>
      <c r="JV357"/>
      <c r="JW357"/>
      <c r="JX357"/>
      <c r="JY357"/>
      <c r="JZ357"/>
      <c r="KA357"/>
      <c r="KB357"/>
      <c r="KC357"/>
      <c r="KD357"/>
      <c r="KE357"/>
      <c r="KF357"/>
      <c r="KG357"/>
      <c r="KH357"/>
      <c r="KI357"/>
      <c r="KJ357"/>
      <c r="KK357"/>
      <c r="KL357"/>
      <c r="KM357"/>
      <c r="KN357"/>
      <c r="KO357"/>
      <c r="KP357"/>
      <c r="KQ357"/>
      <c r="KR357"/>
      <c r="KS357"/>
      <c r="KT357"/>
      <c r="KU357"/>
      <c r="KV357"/>
      <c r="KW357"/>
      <c r="KX357"/>
      <c r="KY357"/>
      <c r="KZ357"/>
      <c r="LA357"/>
      <c r="LB357"/>
      <c r="LC357"/>
      <c r="LD357"/>
      <c r="LE357"/>
      <c r="LF357"/>
      <c r="LG357"/>
      <c r="LH357"/>
      <c r="LI357"/>
      <c r="LJ357"/>
    </row>
    <row r="358" spans="9:322" ht="15" customHeight="1" x14ac:dyDescent="0.3"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  <c r="CQ358"/>
      <c r="CR358"/>
      <c r="CS358"/>
      <c r="CT358"/>
      <c r="CU358"/>
      <c r="CV358"/>
      <c r="CW358"/>
      <c r="CX358"/>
      <c r="CY358"/>
      <c r="CZ358"/>
      <c r="DA358"/>
      <c r="DB358"/>
      <c r="DC358"/>
      <c r="DD358"/>
      <c r="DE358"/>
      <c r="DF358"/>
      <c r="DG358"/>
      <c r="DH358"/>
      <c r="DI358"/>
      <c r="DJ358"/>
      <c r="DK358"/>
      <c r="DL358"/>
      <c r="DM358"/>
      <c r="DN358"/>
      <c r="DO358"/>
      <c r="DP358"/>
      <c r="DQ358"/>
      <c r="DR358"/>
      <c r="DS358"/>
      <c r="DT358"/>
      <c r="DU358"/>
      <c r="DV358"/>
      <c r="DW358"/>
      <c r="DX358"/>
      <c r="DY358"/>
      <c r="DZ358"/>
      <c r="EA358"/>
      <c r="EB358"/>
      <c r="EC358"/>
      <c r="ED358"/>
      <c r="EE358"/>
      <c r="EF358"/>
      <c r="EG358"/>
      <c r="EH358"/>
      <c r="EI358"/>
      <c r="EJ358"/>
      <c r="EK358"/>
      <c r="EL358"/>
      <c r="EM358"/>
      <c r="EN358"/>
      <c r="EO358"/>
      <c r="EP358"/>
      <c r="EQ358"/>
      <c r="ER358"/>
      <c r="ES358"/>
      <c r="ET358"/>
      <c r="EU358"/>
      <c r="EV358"/>
      <c r="EW358"/>
      <c r="EX358"/>
      <c r="EY358"/>
      <c r="EZ358"/>
      <c r="FA358"/>
      <c r="FB358"/>
      <c r="FC358"/>
      <c r="FD358"/>
      <c r="FE358"/>
      <c r="FF358"/>
      <c r="FG358"/>
      <c r="FH358"/>
      <c r="FI358"/>
      <c r="FJ358"/>
      <c r="FK358"/>
      <c r="FL358"/>
      <c r="FM358"/>
      <c r="FN358"/>
      <c r="FO358"/>
      <c r="FP358"/>
      <c r="FQ358"/>
      <c r="FR358"/>
      <c r="FS358"/>
      <c r="FT358"/>
      <c r="FU358"/>
      <c r="FV358"/>
      <c r="FW358"/>
      <c r="FX358"/>
      <c r="FY358"/>
      <c r="FZ358"/>
      <c r="GA358"/>
      <c r="GB358"/>
      <c r="GC358"/>
      <c r="GD358"/>
      <c r="GE358"/>
      <c r="GF358"/>
      <c r="GG358"/>
      <c r="GH358"/>
      <c r="GI358"/>
      <c r="GJ358"/>
      <c r="GK358"/>
      <c r="GL358"/>
      <c r="GM358"/>
      <c r="GN358"/>
      <c r="GO358"/>
      <c r="GP358"/>
      <c r="GQ358"/>
      <c r="GR358"/>
      <c r="GS358"/>
      <c r="GT358"/>
      <c r="GU358"/>
      <c r="GV358"/>
      <c r="GW358"/>
      <c r="GX358"/>
      <c r="GY358"/>
      <c r="GZ358"/>
      <c r="HA358"/>
      <c r="HB358"/>
      <c r="HC358"/>
      <c r="HD358"/>
      <c r="HE358"/>
      <c r="HF358"/>
      <c r="HG358"/>
      <c r="HH358"/>
      <c r="HI358"/>
      <c r="HJ358"/>
      <c r="HK358"/>
      <c r="HL358"/>
      <c r="HM358"/>
      <c r="HN358"/>
      <c r="HO358"/>
      <c r="HP358"/>
      <c r="HQ358"/>
      <c r="HR358"/>
      <c r="HS358"/>
      <c r="HT358"/>
      <c r="HU358"/>
      <c r="HV358"/>
      <c r="HW358"/>
      <c r="HX358"/>
      <c r="HY358"/>
      <c r="HZ358"/>
      <c r="IA358"/>
      <c r="IB358"/>
      <c r="IC358"/>
      <c r="ID358"/>
      <c r="IE358"/>
      <c r="IF358"/>
      <c r="IG358"/>
      <c r="IH358"/>
      <c r="II358"/>
      <c r="IJ358"/>
      <c r="IK358"/>
      <c r="IL358"/>
      <c r="IM358"/>
      <c r="IN358"/>
      <c r="IO358"/>
      <c r="IP358"/>
      <c r="IQ358"/>
      <c r="IR358"/>
      <c r="IS358"/>
      <c r="IT358"/>
      <c r="IU358"/>
      <c r="IV358"/>
      <c r="IW358"/>
      <c r="IX358"/>
      <c r="IY358"/>
      <c r="IZ358"/>
      <c r="JA358"/>
      <c r="JB358"/>
      <c r="JC358"/>
      <c r="JD358"/>
      <c r="JE358"/>
      <c r="JF358"/>
      <c r="JG358"/>
      <c r="JH358"/>
      <c r="JI358"/>
      <c r="JJ358"/>
      <c r="JK358"/>
      <c r="JL358"/>
      <c r="JM358"/>
      <c r="JN358"/>
      <c r="JO358"/>
      <c r="JP358"/>
      <c r="JQ358"/>
      <c r="JR358"/>
      <c r="JS358"/>
      <c r="JT358"/>
      <c r="JU358"/>
      <c r="JV358"/>
      <c r="JW358"/>
      <c r="JX358"/>
      <c r="JY358"/>
      <c r="JZ358"/>
      <c r="KA358"/>
      <c r="KB358"/>
      <c r="KC358"/>
      <c r="KD358"/>
      <c r="KE358"/>
      <c r="KF358"/>
      <c r="KG358"/>
      <c r="KH358"/>
      <c r="KI358"/>
      <c r="KJ358"/>
      <c r="KK358"/>
      <c r="KL358"/>
      <c r="KM358"/>
      <c r="KN358"/>
      <c r="KO358"/>
      <c r="KP358"/>
      <c r="KQ358"/>
      <c r="KR358"/>
      <c r="KS358"/>
      <c r="KT358"/>
      <c r="KU358"/>
      <c r="KV358"/>
      <c r="KW358"/>
      <c r="KX358"/>
      <c r="KY358"/>
      <c r="KZ358"/>
      <c r="LA358"/>
      <c r="LB358"/>
      <c r="LC358"/>
      <c r="LD358"/>
      <c r="LE358"/>
      <c r="LF358"/>
      <c r="LG358"/>
      <c r="LH358"/>
      <c r="LI358"/>
      <c r="LJ358"/>
    </row>
    <row r="359" spans="9:322" ht="15" customHeight="1" x14ac:dyDescent="0.3"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  <c r="CQ359"/>
      <c r="CR359"/>
      <c r="CS359"/>
      <c r="CT359"/>
      <c r="CU359"/>
      <c r="CV359"/>
      <c r="CW359"/>
      <c r="CX359"/>
      <c r="CY359"/>
      <c r="CZ359"/>
      <c r="DA359"/>
      <c r="DB359"/>
      <c r="DC359"/>
      <c r="DD359"/>
      <c r="DE359"/>
      <c r="DF359"/>
      <c r="DG359"/>
      <c r="DH359"/>
      <c r="DI359"/>
      <c r="DJ359"/>
      <c r="DK359"/>
      <c r="DL359"/>
      <c r="DM359"/>
      <c r="DN359"/>
      <c r="DO359"/>
      <c r="DP359"/>
      <c r="DQ359"/>
      <c r="DR359"/>
      <c r="DS359"/>
      <c r="DT359"/>
      <c r="DU359"/>
      <c r="DV359"/>
      <c r="DW359"/>
      <c r="DX359"/>
      <c r="DY359"/>
      <c r="DZ359"/>
      <c r="EA359"/>
      <c r="EB359"/>
      <c r="EC359"/>
      <c r="ED359"/>
      <c r="EE359"/>
      <c r="EF359"/>
      <c r="EG359"/>
      <c r="EH359"/>
      <c r="EI359"/>
      <c r="EJ359"/>
      <c r="EK359"/>
      <c r="EL359"/>
      <c r="EM359"/>
      <c r="EN359"/>
      <c r="EO359"/>
      <c r="EP359"/>
      <c r="EQ359"/>
      <c r="ER359"/>
      <c r="ES359"/>
      <c r="ET359"/>
      <c r="EU359"/>
      <c r="EV359"/>
      <c r="EW359"/>
      <c r="EX359"/>
      <c r="EY359"/>
      <c r="EZ359"/>
      <c r="FA359"/>
      <c r="FB359"/>
      <c r="FC359"/>
      <c r="FD359"/>
      <c r="FE359"/>
      <c r="FF359"/>
      <c r="FG359"/>
      <c r="FH359"/>
      <c r="FI359"/>
      <c r="FJ359"/>
      <c r="FK359"/>
      <c r="FL359"/>
      <c r="FM359"/>
      <c r="FN359"/>
      <c r="FO359"/>
      <c r="FP359"/>
      <c r="FQ359"/>
      <c r="FR359"/>
      <c r="FS359"/>
      <c r="FT359"/>
      <c r="FU359"/>
      <c r="FV359"/>
      <c r="FW359"/>
      <c r="FX359"/>
      <c r="FY359"/>
      <c r="FZ359"/>
      <c r="GA359"/>
      <c r="GB359"/>
      <c r="GC359"/>
      <c r="GD359"/>
      <c r="GE359"/>
      <c r="GF359"/>
      <c r="GG359"/>
      <c r="GH359"/>
      <c r="GI359"/>
      <c r="GJ359"/>
      <c r="GK359"/>
      <c r="GL359"/>
      <c r="GM359"/>
      <c r="GN359"/>
      <c r="GO359"/>
      <c r="GP359"/>
      <c r="GQ359"/>
      <c r="GR359"/>
      <c r="GS359"/>
      <c r="GT359"/>
      <c r="GU359"/>
      <c r="GV359"/>
      <c r="GW359"/>
      <c r="GX359"/>
      <c r="GY359"/>
      <c r="GZ359"/>
      <c r="HA359"/>
      <c r="HB359"/>
      <c r="HC359"/>
      <c r="HD359"/>
      <c r="HE359"/>
      <c r="HF359"/>
      <c r="HG359"/>
      <c r="HH359"/>
      <c r="HI359"/>
      <c r="HJ359"/>
      <c r="HK359"/>
      <c r="HL359"/>
      <c r="HM359"/>
      <c r="HN359"/>
      <c r="HO359"/>
      <c r="HP359"/>
      <c r="HQ359"/>
      <c r="HR359"/>
      <c r="HS359"/>
      <c r="HT359"/>
      <c r="HU359"/>
      <c r="HV359"/>
      <c r="HW359"/>
      <c r="HX359"/>
      <c r="HY359"/>
      <c r="HZ359"/>
      <c r="IA359"/>
      <c r="IB359"/>
      <c r="IC359"/>
      <c r="ID359"/>
      <c r="IE359"/>
      <c r="IF359"/>
      <c r="IG359"/>
      <c r="IH359"/>
      <c r="II359"/>
      <c r="IJ359"/>
      <c r="IK359"/>
      <c r="IL359"/>
      <c r="IM359"/>
      <c r="IN359"/>
      <c r="IO359"/>
      <c r="IP359"/>
      <c r="IQ359"/>
      <c r="IR359"/>
      <c r="IS359"/>
      <c r="IT359"/>
      <c r="IU359"/>
      <c r="IV359"/>
      <c r="IW359"/>
      <c r="IX359"/>
      <c r="IY359"/>
      <c r="IZ359"/>
      <c r="JA359"/>
      <c r="JB359"/>
      <c r="JC359"/>
      <c r="JD359"/>
      <c r="JE359"/>
      <c r="JF359"/>
      <c r="JG359"/>
      <c r="JH359"/>
      <c r="JI359"/>
      <c r="JJ359"/>
      <c r="JK359"/>
      <c r="JL359"/>
      <c r="JM359"/>
      <c r="JN359"/>
      <c r="JO359"/>
      <c r="JP359"/>
      <c r="JQ359"/>
      <c r="JR359"/>
      <c r="JS359"/>
      <c r="JT359"/>
      <c r="JU359"/>
      <c r="JV359"/>
      <c r="JW359"/>
      <c r="JX359"/>
      <c r="JY359"/>
      <c r="JZ359"/>
      <c r="KA359"/>
      <c r="KB359"/>
      <c r="KC359"/>
      <c r="KD359"/>
      <c r="KE359"/>
      <c r="KF359"/>
      <c r="KG359"/>
      <c r="KH359"/>
      <c r="KI359"/>
      <c r="KJ359"/>
      <c r="KK359"/>
      <c r="KL359"/>
      <c r="KM359"/>
      <c r="KN359"/>
      <c r="KO359"/>
      <c r="KP359"/>
      <c r="KQ359"/>
      <c r="KR359"/>
      <c r="KS359"/>
      <c r="KT359"/>
      <c r="KU359"/>
      <c r="KV359"/>
      <c r="KW359"/>
      <c r="KX359"/>
      <c r="KY359"/>
      <c r="KZ359"/>
      <c r="LA359"/>
      <c r="LB359"/>
      <c r="LC359"/>
      <c r="LD359"/>
      <c r="LE359"/>
      <c r="LF359"/>
      <c r="LG359"/>
      <c r="LH359"/>
      <c r="LI359"/>
      <c r="LJ359"/>
    </row>
    <row r="360" spans="9:322" ht="15" customHeight="1" x14ac:dyDescent="0.3"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  <c r="CQ360"/>
      <c r="CR360"/>
      <c r="CS360"/>
      <c r="CT360"/>
      <c r="CU360"/>
      <c r="CV360"/>
      <c r="CW360"/>
      <c r="CX360"/>
      <c r="CY360"/>
      <c r="CZ360"/>
      <c r="DA360"/>
      <c r="DB360"/>
      <c r="DC360"/>
      <c r="DD360"/>
      <c r="DE360"/>
      <c r="DF360"/>
      <c r="DG360"/>
      <c r="DH360"/>
      <c r="DI360"/>
      <c r="DJ360"/>
      <c r="DK360"/>
      <c r="DL360"/>
      <c r="DM360"/>
      <c r="DN360"/>
      <c r="DO360"/>
      <c r="DP360"/>
      <c r="DQ360"/>
      <c r="DR360"/>
      <c r="DS360"/>
      <c r="DT360"/>
      <c r="DU360"/>
      <c r="DV360"/>
      <c r="DW360"/>
      <c r="DX360"/>
      <c r="DY360"/>
      <c r="DZ360"/>
      <c r="EA360"/>
      <c r="EB360"/>
      <c r="EC360"/>
      <c r="ED360"/>
      <c r="EE360"/>
      <c r="EF360"/>
      <c r="EG360"/>
      <c r="EH360"/>
      <c r="EI360"/>
      <c r="EJ360"/>
      <c r="EK360"/>
      <c r="EL360"/>
      <c r="EM360"/>
      <c r="EN360"/>
      <c r="EO360"/>
      <c r="EP360"/>
      <c r="EQ360"/>
      <c r="ER360"/>
      <c r="ES360"/>
      <c r="ET360"/>
      <c r="EU360"/>
      <c r="EV360"/>
      <c r="EW360"/>
      <c r="EX360"/>
      <c r="EY360"/>
      <c r="EZ360"/>
      <c r="FA360"/>
      <c r="FB360"/>
      <c r="FC360"/>
      <c r="FD360"/>
      <c r="FE360"/>
      <c r="FF360"/>
      <c r="FG360"/>
      <c r="FH360"/>
      <c r="FI360"/>
      <c r="FJ360"/>
      <c r="FK360"/>
      <c r="FL360"/>
      <c r="FM360"/>
      <c r="FN360"/>
      <c r="FO360"/>
      <c r="FP360"/>
      <c r="FQ360"/>
      <c r="FR360"/>
      <c r="FS360"/>
      <c r="FT360"/>
      <c r="FU360"/>
      <c r="FV360"/>
      <c r="FW360"/>
      <c r="FX360"/>
      <c r="FY360"/>
      <c r="FZ360"/>
      <c r="GA360"/>
      <c r="GB360"/>
      <c r="GC360"/>
      <c r="GD360"/>
      <c r="GE360"/>
      <c r="GF360"/>
      <c r="GG360"/>
      <c r="GH360"/>
      <c r="GI360"/>
      <c r="GJ360"/>
      <c r="GK360"/>
      <c r="GL360"/>
      <c r="GM360"/>
      <c r="GN360"/>
      <c r="GO360"/>
      <c r="GP360"/>
      <c r="GQ360"/>
      <c r="GR360"/>
      <c r="GS360"/>
      <c r="GT360"/>
      <c r="GU360"/>
      <c r="GV360"/>
      <c r="GW360"/>
      <c r="GX360"/>
      <c r="GY360"/>
      <c r="GZ360"/>
      <c r="HA360"/>
      <c r="HB360"/>
      <c r="HC360"/>
      <c r="HD360"/>
      <c r="HE360"/>
      <c r="HF360"/>
      <c r="HG360"/>
      <c r="HH360"/>
      <c r="HI360"/>
      <c r="HJ360"/>
      <c r="HK360"/>
      <c r="HL360"/>
      <c r="HM360"/>
      <c r="HN360"/>
      <c r="HO360"/>
      <c r="HP360"/>
      <c r="HQ360"/>
      <c r="HR360"/>
      <c r="HS360"/>
      <c r="HT360"/>
      <c r="HU360"/>
      <c r="HV360"/>
      <c r="HW360"/>
      <c r="HX360"/>
      <c r="HY360"/>
      <c r="HZ360"/>
      <c r="IA360"/>
      <c r="IB360"/>
      <c r="IC360"/>
      <c r="ID360"/>
      <c r="IE360"/>
      <c r="IF360"/>
      <c r="IG360"/>
      <c r="IH360"/>
      <c r="II360"/>
      <c r="IJ360"/>
      <c r="IK360"/>
      <c r="IL360"/>
      <c r="IM360"/>
      <c r="IN360"/>
      <c r="IO360"/>
      <c r="IP360"/>
      <c r="IQ360"/>
      <c r="IR360"/>
      <c r="IS360"/>
      <c r="IT360"/>
      <c r="IU360"/>
      <c r="IV360"/>
      <c r="IW360"/>
      <c r="IX360"/>
      <c r="IY360"/>
      <c r="IZ360"/>
      <c r="JA360"/>
      <c r="JB360"/>
      <c r="JC360"/>
      <c r="JD360"/>
      <c r="JE360"/>
      <c r="JF360"/>
      <c r="JG360"/>
      <c r="JH360"/>
      <c r="JI360"/>
      <c r="JJ360"/>
      <c r="JK360"/>
      <c r="JL360"/>
      <c r="JM360"/>
      <c r="JN360"/>
      <c r="JO360"/>
      <c r="JP360"/>
      <c r="JQ360"/>
      <c r="JR360"/>
      <c r="JS360"/>
      <c r="JT360"/>
      <c r="JU360"/>
      <c r="JV360"/>
      <c r="JW360"/>
      <c r="JX360"/>
      <c r="JY360"/>
      <c r="JZ360"/>
      <c r="KA360"/>
      <c r="KB360"/>
      <c r="KC360"/>
      <c r="KD360"/>
      <c r="KE360"/>
      <c r="KF360"/>
      <c r="KG360"/>
      <c r="KH360"/>
      <c r="KI360"/>
      <c r="KJ360"/>
      <c r="KK360"/>
      <c r="KL360"/>
      <c r="KM360"/>
      <c r="KN360"/>
      <c r="KO360"/>
      <c r="KP360"/>
      <c r="KQ360"/>
      <c r="KR360"/>
      <c r="KS360"/>
      <c r="KT360"/>
      <c r="KU360"/>
      <c r="KV360"/>
      <c r="KW360"/>
      <c r="KX360"/>
      <c r="KY360"/>
      <c r="KZ360"/>
      <c r="LA360"/>
      <c r="LB360"/>
      <c r="LC360"/>
      <c r="LD360"/>
      <c r="LE360"/>
      <c r="LF360"/>
      <c r="LG360"/>
      <c r="LH360"/>
      <c r="LI360"/>
      <c r="LJ360"/>
    </row>
    <row r="361" spans="9:322" ht="15" customHeight="1" x14ac:dyDescent="0.3"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  <c r="CQ361"/>
      <c r="CR361"/>
      <c r="CS361"/>
      <c r="CT361"/>
      <c r="CU361"/>
      <c r="CV361"/>
      <c r="CW361"/>
      <c r="CX361"/>
      <c r="CY361"/>
      <c r="CZ361"/>
      <c r="DA361"/>
      <c r="DB361"/>
      <c r="DC361"/>
      <c r="DD361"/>
      <c r="DE361"/>
      <c r="DF361"/>
      <c r="DG361"/>
      <c r="DH361"/>
      <c r="DI361"/>
      <c r="DJ361"/>
      <c r="DK361"/>
      <c r="DL361"/>
      <c r="DM361"/>
      <c r="DN361"/>
      <c r="DO361"/>
      <c r="DP361"/>
      <c r="DQ361"/>
      <c r="DR361"/>
      <c r="DS361"/>
      <c r="DT361"/>
      <c r="DU361"/>
      <c r="DV361"/>
      <c r="DW361"/>
      <c r="DX361"/>
      <c r="DY361"/>
      <c r="DZ361"/>
      <c r="EA361"/>
      <c r="EB361"/>
      <c r="EC361"/>
      <c r="ED361"/>
      <c r="EE361"/>
      <c r="EF361"/>
      <c r="EG361"/>
      <c r="EH361"/>
      <c r="EI361"/>
      <c r="EJ361"/>
      <c r="EK361"/>
      <c r="EL361"/>
      <c r="EM361"/>
      <c r="EN361"/>
      <c r="EO361"/>
      <c r="EP361"/>
      <c r="EQ361"/>
      <c r="ER361"/>
      <c r="ES361"/>
      <c r="ET361"/>
      <c r="EU361"/>
      <c r="EV361"/>
      <c r="EW361"/>
      <c r="EX361"/>
      <c r="EY361"/>
      <c r="EZ361"/>
      <c r="FA361"/>
      <c r="FB361"/>
      <c r="FC361"/>
      <c r="FD361"/>
      <c r="FE361"/>
      <c r="FF361"/>
      <c r="FG361"/>
      <c r="FH361"/>
      <c r="FI361"/>
      <c r="FJ361"/>
      <c r="FK361"/>
      <c r="FL361"/>
      <c r="FM361"/>
      <c r="FN361"/>
      <c r="FO361"/>
      <c r="FP361"/>
      <c r="FQ361"/>
      <c r="FR361"/>
      <c r="FS361"/>
      <c r="FT361"/>
      <c r="FU361"/>
      <c r="FV361"/>
      <c r="FW361"/>
      <c r="FX361"/>
      <c r="FY361"/>
      <c r="FZ361"/>
      <c r="GA361"/>
      <c r="GB361"/>
      <c r="GC361"/>
      <c r="GD361"/>
      <c r="GE361"/>
      <c r="GF361"/>
      <c r="GG361"/>
      <c r="GH361"/>
      <c r="GI361"/>
      <c r="GJ361"/>
      <c r="GK361"/>
      <c r="GL361"/>
      <c r="GM361"/>
      <c r="GN361"/>
      <c r="GO361"/>
      <c r="GP361"/>
      <c r="GQ361"/>
      <c r="GR361"/>
      <c r="GS361"/>
      <c r="GT361"/>
      <c r="GU361"/>
      <c r="GV361"/>
      <c r="GW361"/>
      <c r="GX361"/>
      <c r="GY361"/>
      <c r="GZ361"/>
      <c r="HA361"/>
      <c r="HB361"/>
      <c r="HC361"/>
      <c r="HD361"/>
      <c r="HE361"/>
      <c r="HF361"/>
      <c r="HG361"/>
      <c r="HH361"/>
      <c r="HI361"/>
      <c r="HJ361"/>
      <c r="HK361"/>
      <c r="HL361"/>
      <c r="HM361"/>
      <c r="HN361"/>
      <c r="HO361"/>
      <c r="HP361"/>
      <c r="HQ361"/>
      <c r="HR361"/>
      <c r="HS361"/>
      <c r="HT361"/>
      <c r="HU361"/>
      <c r="HV361"/>
      <c r="HW361"/>
      <c r="HX361"/>
      <c r="HY361"/>
      <c r="HZ361"/>
      <c r="IA361"/>
      <c r="IB361"/>
      <c r="IC361"/>
      <c r="ID361"/>
      <c r="IE361"/>
      <c r="IF361"/>
      <c r="IG361"/>
      <c r="IH361"/>
      <c r="II361"/>
      <c r="IJ361"/>
      <c r="IK361"/>
      <c r="IL361"/>
      <c r="IM361"/>
      <c r="IN361"/>
      <c r="IO361"/>
      <c r="IP361"/>
      <c r="IQ361"/>
      <c r="IR361"/>
      <c r="IS361"/>
      <c r="IT361"/>
      <c r="IU361"/>
      <c r="IV361"/>
      <c r="IW361"/>
      <c r="IX361"/>
      <c r="IY361"/>
      <c r="IZ361"/>
      <c r="JA361"/>
      <c r="JB361"/>
      <c r="JC361"/>
      <c r="JD361"/>
      <c r="JE361"/>
      <c r="JF361"/>
      <c r="JG361"/>
      <c r="JH361"/>
      <c r="JI361"/>
      <c r="JJ361"/>
      <c r="JK361"/>
      <c r="JL361"/>
      <c r="JM361"/>
      <c r="JN361"/>
      <c r="JO361"/>
      <c r="JP361"/>
      <c r="JQ361"/>
      <c r="JR361"/>
      <c r="JS361"/>
      <c r="JT361"/>
      <c r="JU361"/>
      <c r="JV361"/>
      <c r="JW361"/>
      <c r="JX361"/>
      <c r="JY361"/>
      <c r="JZ361"/>
      <c r="KA361"/>
      <c r="KB361"/>
      <c r="KC361"/>
      <c r="KD361"/>
      <c r="KE361"/>
      <c r="KF361"/>
      <c r="KG361"/>
      <c r="KH361"/>
      <c r="KI361"/>
      <c r="KJ361"/>
      <c r="KK361"/>
      <c r="KL361"/>
      <c r="KM361"/>
      <c r="KN361"/>
      <c r="KO361"/>
      <c r="KP361"/>
      <c r="KQ361"/>
      <c r="KR361"/>
      <c r="KS361"/>
      <c r="KT361"/>
      <c r="KU361"/>
      <c r="KV361"/>
      <c r="KW361"/>
      <c r="KX361"/>
      <c r="KY361"/>
      <c r="KZ361"/>
      <c r="LA361"/>
      <c r="LB361"/>
      <c r="LC361"/>
      <c r="LD361"/>
      <c r="LE361"/>
      <c r="LF361"/>
      <c r="LG361"/>
      <c r="LH361"/>
      <c r="LI361"/>
      <c r="LJ361"/>
    </row>
    <row r="362" spans="9:322" ht="15" customHeight="1" x14ac:dyDescent="0.3"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  <c r="CQ362"/>
      <c r="CR362"/>
      <c r="CS362"/>
      <c r="CT362"/>
      <c r="CU362"/>
      <c r="CV362"/>
      <c r="CW362"/>
      <c r="CX362"/>
      <c r="CY362"/>
      <c r="CZ362"/>
      <c r="DA362"/>
      <c r="DB362"/>
      <c r="DC362"/>
      <c r="DD362"/>
      <c r="DE362"/>
      <c r="DF362"/>
      <c r="DG362"/>
      <c r="DH362"/>
      <c r="DI362"/>
      <c r="DJ362"/>
      <c r="DK362"/>
      <c r="DL362"/>
      <c r="DM362"/>
      <c r="DN362"/>
      <c r="DO362"/>
      <c r="DP362"/>
      <c r="DQ362"/>
      <c r="DR362"/>
      <c r="DS362"/>
      <c r="DT362"/>
      <c r="DU362"/>
      <c r="DV362"/>
      <c r="DW362"/>
      <c r="DX362"/>
      <c r="DY362"/>
      <c r="DZ362"/>
      <c r="EA362"/>
      <c r="EB362"/>
      <c r="EC362"/>
      <c r="ED362"/>
      <c r="EE362"/>
      <c r="EF362"/>
      <c r="EG362"/>
      <c r="EH362"/>
      <c r="EI362"/>
      <c r="EJ362"/>
      <c r="EK362"/>
      <c r="EL362"/>
      <c r="EM362"/>
      <c r="EN362"/>
      <c r="EO362"/>
      <c r="EP362"/>
      <c r="EQ362"/>
      <c r="ER362"/>
      <c r="ES362"/>
      <c r="ET362"/>
      <c r="EU362"/>
      <c r="EV362"/>
      <c r="EW362"/>
      <c r="EX362"/>
      <c r="EY362"/>
      <c r="EZ362"/>
      <c r="FA362"/>
      <c r="FB362"/>
      <c r="FC362"/>
      <c r="FD362"/>
      <c r="FE362"/>
      <c r="FF362"/>
      <c r="FG362"/>
      <c r="FH362"/>
      <c r="FI362"/>
      <c r="FJ362"/>
      <c r="FK362"/>
      <c r="FL362"/>
      <c r="FM362"/>
      <c r="FN362"/>
      <c r="FO362"/>
      <c r="FP362"/>
      <c r="FQ362"/>
      <c r="FR362"/>
      <c r="FS362"/>
      <c r="FT362"/>
      <c r="FU362"/>
      <c r="FV362"/>
      <c r="FW362"/>
      <c r="FX362"/>
      <c r="FY362"/>
      <c r="FZ362"/>
      <c r="GA362"/>
      <c r="GB362"/>
      <c r="GC362"/>
      <c r="GD362"/>
      <c r="GE362"/>
      <c r="GF362"/>
      <c r="GG362"/>
      <c r="GH362"/>
      <c r="GI362"/>
      <c r="GJ362"/>
      <c r="GK362"/>
      <c r="GL362"/>
      <c r="GM362"/>
      <c r="GN362"/>
      <c r="GO362"/>
      <c r="GP362"/>
      <c r="GQ362"/>
      <c r="GR362"/>
      <c r="GS362"/>
      <c r="GT362"/>
      <c r="GU362"/>
      <c r="GV362"/>
      <c r="GW362"/>
      <c r="GX362"/>
      <c r="GY362"/>
      <c r="GZ362"/>
      <c r="HA362"/>
      <c r="HB362"/>
      <c r="HC362"/>
      <c r="HD362"/>
      <c r="HE362"/>
      <c r="HF362"/>
      <c r="HG362"/>
      <c r="HH362"/>
      <c r="HI362"/>
      <c r="HJ362"/>
      <c r="HK362"/>
      <c r="HL362"/>
      <c r="HM362"/>
      <c r="HN362"/>
      <c r="HO362"/>
      <c r="HP362"/>
      <c r="HQ362"/>
      <c r="HR362"/>
      <c r="HS362"/>
      <c r="HT362"/>
      <c r="HU362"/>
      <c r="HV362"/>
      <c r="HW362"/>
      <c r="HX362"/>
      <c r="HY362"/>
      <c r="HZ362"/>
      <c r="IA362"/>
      <c r="IB362"/>
      <c r="IC362"/>
      <c r="ID362"/>
      <c r="IE362"/>
      <c r="IF362"/>
      <c r="IG362"/>
      <c r="IH362"/>
      <c r="II362"/>
      <c r="IJ362"/>
      <c r="IK362"/>
      <c r="IL362"/>
      <c r="IM362"/>
      <c r="IN362"/>
      <c r="IO362"/>
      <c r="IP362"/>
      <c r="IQ362"/>
      <c r="IR362"/>
      <c r="IS362"/>
      <c r="IT362"/>
      <c r="IU362"/>
      <c r="IV362"/>
      <c r="IW362"/>
      <c r="IX362"/>
      <c r="IY362"/>
      <c r="IZ362"/>
      <c r="JA362"/>
      <c r="JB362"/>
      <c r="JC362"/>
      <c r="JD362"/>
      <c r="JE362"/>
      <c r="JF362"/>
      <c r="JG362"/>
      <c r="JH362"/>
      <c r="JI362"/>
      <c r="JJ362"/>
      <c r="JK362"/>
      <c r="JL362"/>
      <c r="JM362"/>
      <c r="JN362"/>
      <c r="JO362"/>
      <c r="JP362"/>
      <c r="JQ362"/>
      <c r="JR362"/>
      <c r="JS362"/>
      <c r="JT362"/>
      <c r="JU362"/>
      <c r="JV362"/>
      <c r="JW362"/>
      <c r="JX362"/>
      <c r="JY362"/>
      <c r="JZ362"/>
      <c r="KA362"/>
      <c r="KB362"/>
      <c r="KC362"/>
      <c r="KD362"/>
      <c r="KE362"/>
      <c r="KF362"/>
      <c r="KG362"/>
      <c r="KH362"/>
      <c r="KI362"/>
      <c r="KJ362"/>
      <c r="KK362"/>
      <c r="KL362"/>
      <c r="KM362"/>
      <c r="KN362"/>
      <c r="KO362"/>
      <c r="KP362"/>
      <c r="KQ362"/>
      <c r="KR362"/>
      <c r="KS362"/>
      <c r="KT362"/>
      <c r="KU362"/>
      <c r="KV362"/>
      <c r="KW362"/>
      <c r="KX362"/>
      <c r="KY362"/>
      <c r="KZ362"/>
      <c r="LA362"/>
      <c r="LB362"/>
      <c r="LC362"/>
      <c r="LD362"/>
      <c r="LE362"/>
      <c r="LF362"/>
      <c r="LG362"/>
      <c r="LH362"/>
      <c r="LI362"/>
      <c r="LJ362"/>
    </row>
    <row r="363" spans="9:322" ht="15" customHeight="1" x14ac:dyDescent="0.3"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  <c r="CQ363"/>
      <c r="CR363"/>
      <c r="CS363"/>
      <c r="CT363"/>
      <c r="CU363"/>
      <c r="CV363"/>
      <c r="CW363"/>
      <c r="CX363"/>
      <c r="CY363"/>
      <c r="CZ363"/>
      <c r="DA363"/>
      <c r="DB363"/>
      <c r="DC363"/>
      <c r="DD363"/>
      <c r="DE363"/>
      <c r="DF363"/>
      <c r="DG363"/>
      <c r="DH363"/>
      <c r="DI363"/>
      <c r="DJ363"/>
      <c r="DK363"/>
      <c r="DL363"/>
      <c r="DM363"/>
      <c r="DN363"/>
      <c r="DO363"/>
      <c r="DP363"/>
      <c r="DQ363"/>
      <c r="DR363"/>
      <c r="DS363"/>
      <c r="DT363"/>
      <c r="DU363"/>
      <c r="DV363"/>
      <c r="DW363"/>
      <c r="DX363"/>
      <c r="DY363"/>
      <c r="DZ363"/>
      <c r="EA363"/>
      <c r="EB363"/>
      <c r="EC363"/>
      <c r="ED363"/>
      <c r="EE363"/>
      <c r="EF363"/>
      <c r="EG363"/>
      <c r="EH363"/>
      <c r="EI363"/>
      <c r="EJ363"/>
      <c r="EK363"/>
      <c r="EL363"/>
      <c r="EM363"/>
      <c r="EN363"/>
      <c r="EO363"/>
      <c r="EP363"/>
      <c r="EQ363"/>
      <c r="ER363"/>
      <c r="ES363"/>
      <c r="ET363"/>
      <c r="EU363"/>
      <c r="EV363"/>
      <c r="EW363"/>
      <c r="EX363"/>
      <c r="EY363"/>
      <c r="EZ363"/>
      <c r="FA363"/>
      <c r="FB363"/>
      <c r="FC363"/>
      <c r="FD363"/>
      <c r="FE363"/>
      <c r="FF363"/>
      <c r="FG363"/>
      <c r="FH363"/>
      <c r="FI363"/>
      <c r="FJ363"/>
      <c r="FK363"/>
      <c r="FL363"/>
      <c r="FM363"/>
      <c r="FN363"/>
      <c r="FO363"/>
      <c r="FP363"/>
      <c r="FQ363"/>
      <c r="FR363"/>
      <c r="FS363"/>
      <c r="FT363"/>
      <c r="FU363"/>
      <c r="FV363"/>
      <c r="FW363"/>
      <c r="FX363"/>
      <c r="FY363"/>
      <c r="FZ363"/>
      <c r="GA363"/>
      <c r="GB363"/>
      <c r="GC363"/>
      <c r="GD363"/>
      <c r="GE363"/>
      <c r="GF363"/>
      <c r="GG363"/>
      <c r="GH363"/>
      <c r="GI363"/>
      <c r="GJ363"/>
      <c r="GK363"/>
      <c r="GL363"/>
      <c r="GM363"/>
      <c r="GN363"/>
      <c r="GO363"/>
      <c r="GP363"/>
      <c r="GQ363"/>
      <c r="GR363"/>
      <c r="GS363"/>
      <c r="GT363"/>
      <c r="GU363"/>
      <c r="GV363"/>
      <c r="GW363"/>
      <c r="GX363"/>
      <c r="GY363"/>
      <c r="GZ363"/>
      <c r="HA363"/>
      <c r="HB363"/>
      <c r="HC363"/>
      <c r="HD363"/>
      <c r="HE363"/>
      <c r="HF363"/>
      <c r="HG363"/>
      <c r="HH363"/>
      <c r="HI363"/>
      <c r="HJ363"/>
      <c r="HK363"/>
      <c r="HL363"/>
      <c r="HM363"/>
      <c r="HN363"/>
      <c r="HO363"/>
      <c r="HP363"/>
      <c r="HQ363"/>
      <c r="HR363"/>
      <c r="HS363"/>
      <c r="HT363"/>
      <c r="HU363"/>
      <c r="HV363"/>
      <c r="HW363"/>
      <c r="HX363"/>
      <c r="HY363"/>
      <c r="HZ363"/>
      <c r="IA363"/>
      <c r="IB363"/>
      <c r="IC363"/>
      <c r="ID363"/>
      <c r="IE363"/>
      <c r="IF363"/>
      <c r="IG363"/>
      <c r="IH363"/>
      <c r="II363"/>
      <c r="IJ363"/>
      <c r="IK363"/>
      <c r="IL363"/>
      <c r="IM363"/>
      <c r="IN363"/>
      <c r="IO363"/>
      <c r="IP363"/>
      <c r="IQ363"/>
      <c r="IR363"/>
      <c r="IS363"/>
      <c r="IT363"/>
      <c r="IU363"/>
      <c r="IV363"/>
      <c r="IW363"/>
      <c r="IX363"/>
      <c r="IY363"/>
      <c r="IZ363"/>
      <c r="JA363"/>
      <c r="JB363"/>
      <c r="JC363"/>
      <c r="JD363"/>
      <c r="JE363"/>
      <c r="JF363"/>
      <c r="JG363"/>
      <c r="JH363"/>
      <c r="JI363"/>
      <c r="JJ363"/>
      <c r="JK363"/>
      <c r="JL363"/>
      <c r="JM363"/>
      <c r="JN363"/>
      <c r="JO363"/>
      <c r="JP363"/>
      <c r="JQ363"/>
      <c r="JR363"/>
      <c r="JS363"/>
      <c r="JT363"/>
      <c r="JU363"/>
      <c r="JV363"/>
      <c r="JW363"/>
      <c r="JX363"/>
      <c r="JY363"/>
      <c r="JZ363"/>
      <c r="KA363"/>
      <c r="KB363"/>
      <c r="KC363"/>
      <c r="KD363"/>
      <c r="KE363"/>
      <c r="KF363"/>
      <c r="KG363"/>
      <c r="KH363"/>
      <c r="KI363"/>
      <c r="KJ363"/>
      <c r="KK363"/>
      <c r="KL363"/>
      <c r="KM363"/>
      <c r="KN363"/>
      <c r="KO363"/>
      <c r="KP363"/>
      <c r="KQ363"/>
      <c r="KR363"/>
      <c r="KS363"/>
      <c r="KT363"/>
      <c r="KU363"/>
      <c r="KV363"/>
      <c r="KW363"/>
      <c r="KX363"/>
      <c r="KY363"/>
      <c r="KZ363"/>
      <c r="LA363"/>
      <c r="LB363"/>
      <c r="LC363"/>
      <c r="LD363"/>
      <c r="LE363"/>
      <c r="LF363"/>
      <c r="LG363"/>
      <c r="LH363"/>
      <c r="LI363"/>
      <c r="LJ363"/>
    </row>
    <row r="364" spans="9:322" ht="15" customHeight="1" x14ac:dyDescent="0.3"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  <c r="CQ364"/>
      <c r="CR364"/>
      <c r="CS364"/>
      <c r="CT364"/>
      <c r="CU364"/>
      <c r="CV364"/>
      <c r="CW364"/>
      <c r="CX364"/>
      <c r="CY364"/>
      <c r="CZ364"/>
      <c r="DA364"/>
      <c r="DB364"/>
      <c r="DC364"/>
      <c r="DD364"/>
      <c r="DE364"/>
      <c r="DF364"/>
      <c r="DG364"/>
      <c r="DH364"/>
      <c r="DI364"/>
      <c r="DJ364"/>
      <c r="DK364"/>
      <c r="DL364"/>
      <c r="DM364"/>
      <c r="DN364"/>
      <c r="DO364"/>
      <c r="DP364"/>
      <c r="DQ364"/>
      <c r="DR364"/>
      <c r="DS364"/>
      <c r="DT364"/>
      <c r="DU364"/>
      <c r="DV364"/>
      <c r="DW364"/>
      <c r="DX364"/>
      <c r="DY364"/>
      <c r="DZ364"/>
      <c r="EA364"/>
      <c r="EB364"/>
      <c r="EC364"/>
      <c r="ED364"/>
      <c r="EE364"/>
      <c r="EF364"/>
      <c r="EG364"/>
      <c r="EH364"/>
      <c r="EI364"/>
      <c r="EJ364"/>
      <c r="EK364"/>
      <c r="EL364"/>
      <c r="EM364"/>
      <c r="EN364"/>
      <c r="EO364"/>
      <c r="EP364"/>
      <c r="EQ364"/>
      <c r="ER364"/>
      <c r="ES364"/>
      <c r="ET364"/>
      <c r="EU364"/>
      <c r="EV364"/>
      <c r="EW364"/>
      <c r="EX364"/>
      <c r="EY364"/>
      <c r="EZ364"/>
      <c r="FA364"/>
      <c r="FB364"/>
      <c r="FC364"/>
      <c r="FD364"/>
      <c r="FE364"/>
      <c r="FF364"/>
      <c r="FG364"/>
      <c r="FH364"/>
      <c r="FI364"/>
      <c r="FJ364"/>
      <c r="FK364"/>
      <c r="FL364"/>
      <c r="FM364"/>
      <c r="FN364"/>
      <c r="FO364"/>
      <c r="FP364"/>
      <c r="FQ364"/>
      <c r="FR364"/>
      <c r="FS364"/>
      <c r="FT364"/>
      <c r="FU364"/>
      <c r="FV364"/>
      <c r="FW364"/>
      <c r="FX364"/>
      <c r="FY364"/>
      <c r="FZ364"/>
      <c r="GA364"/>
      <c r="GB364"/>
      <c r="GC364"/>
      <c r="GD364"/>
      <c r="GE364"/>
      <c r="GF364"/>
      <c r="GG364"/>
      <c r="GH364"/>
      <c r="GI364"/>
      <c r="GJ364"/>
      <c r="GK364"/>
      <c r="GL364"/>
      <c r="GM364"/>
      <c r="GN364"/>
      <c r="GO364"/>
      <c r="GP364"/>
      <c r="GQ364"/>
      <c r="GR364"/>
      <c r="GS364"/>
      <c r="GT364"/>
      <c r="GU364"/>
      <c r="GV364"/>
      <c r="GW364"/>
      <c r="GX364"/>
      <c r="GY364"/>
      <c r="GZ364"/>
      <c r="HA364"/>
      <c r="HB364"/>
      <c r="HC364"/>
      <c r="HD364"/>
      <c r="HE364"/>
      <c r="HF364"/>
      <c r="HG364"/>
      <c r="HH364"/>
      <c r="HI364"/>
      <c r="HJ364"/>
      <c r="HK364"/>
      <c r="HL364"/>
      <c r="HM364"/>
      <c r="HN364"/>
      <c r="HO364"/>
      <c r="HP364"/>
      <c r="HQ364"/>
      <c r="HR364"/>
      <c r="HS364"/>
      <c r="HT364"/>
      <c r="HU364"/>
      <c r="HV364"/>
      <c r="HW364"/>
      <c r="HX364"/>
      <c r="HY364"/>
      <c r="HZ364"/>
      <c r="IA364"/>
      <c r="IB364"/>
      <c r="IC364"/>
      <c r="ID364"/>
      <c r="IE364"/>
      <c r="IF364"/>
      <c r="IG364"/>
      <c r="IH364"/>
      <c r="II364"/>
      <c r="IJ364"/>
      <c r="IK364"/>
      <c r="IL364"/>
      <c r="IM364"/>
      <c r="IN364"/>
      <c r="IO364"/>
      <c r="IP364"/>
      <c r="IQ364"/>
      <c r="IR364"/>
      <c r="IS364"/>
      <c r="IT364"/>
      <c r="IU364"/>
      <c r="IV364"/>
      <c r="IW364"/>
      <c r="IX364"/>
      <c r="IY364"/>
      <c r="IZ364"/>
      <c r="JA364"/>
      <c r="JB364"/>
      <c r="JC364"/>
      <c r="JD364"/>
      <c r="JE364"/>
      <c r="JF364"/>
      <c r="JG364"/>
      <c r="JH364"/>
      <c r="JI364"/>
      <c r="JJ364"/>
      <c r="JK364"/>
      <c r="JL364"/>
      <c r="JM364"/>
      <c r="JN364"/>
      <c r="JO364"/>
      <c r="JP364"/>
      <c r="JQ364"/>
      <c r="JR364"/>
      <c r="JS364"/>
      <c r="JT364"/>
      <c r="JU364"/>
      <c r="JV364"/>
      <c r="JW364"/>
      <c r="JX364"/>
      <c r="JY364"/>
      <c r="JZ364"/>
      <c r="KA364"/>
      <c r="KB364"/>
      <c r="KC364"/>
      <c r="KD364"/>
      <c r="KE364"/>
      <c r="KF364"/>
      <c r="KG364"/>
      <c r="KH364"/>
      <c r="KI364"/>
      <c r="KJ364"/>
      <c r="KK364"/>
      <c r="KL364"/>
      <c r="KM364"/>
      <c r="KN364"/>
      <c r="KO364"/>
      <c r="KP364"/>
      <c r="KQ364"/>
      <c r="KR364"/>
      <c r="KS364"/>
      <c r="KT364"/>
      <c r="KU364"/>
      <c r="KV364"/>
      <c r="KW364"/>
      <c r="KX364"/>
      <c r="KY364"/>
      <c r="KZ364"/>
      <c r="LA364"/>
      <c r="LB364"/>
      <c r="LC364"/>
      <c r="LD364"/>
      <c r="LE364"/>
      <c r="LF364"/>
      <c r="LG364"/>
      <c r="LH364"/>
      <c r="LI364"/>
      <c r="LJ364"/>
    </row>
    <row r="365" spans="9:322" x14ac:dyDescent="0.3"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  <c r="CQ365"/>
      <c r="CR365"/>
      <c r="CS365"/>
      <c r="CT365"/>
      <c r="CU365"/>
      <c r="CV365"/>
      <c r="CW365"/>
      <c r="CX365"/>
      <c r="CY365"/>
      <c r="CZ365"/>
      <c r="DA365"/>
      <c r="DB365"/>
      <c r="DC365"/>
      <c r="DD365"/>
      <c r="DE365"/>
      <c r="DF365"/>
      <c r="DG365"/>
      <c r="DH365"/>
      <c r="DI365"/>
      <c r="DJ365"/>
      <c r="DK365"/>
      <c r="DL365"/>
      <c r="DM365"/>
      <c r="DN365"/>
      <c r="DO365"/>
      <c r="DP365"/>
      <c r="DQ365"/>
      <c r="DR365"/>
      <c r="DS365"/>
      <c r="DT365"/>
      <c r="DU365"/>
      <c r="DV365"/>
      <c r="DW365"/>
      <c r="DX365"/>
      <c r="DY365"/>
      <c r="DZ365"/>
      <c r="EA365"/>
      <c r="EB365"/>
      <c r="EC365"/>
      <c r="ED365"/>
      <c r="EE365"/>
      <c r="EF365"/>
      <c r="EG365"/>
      <c r="EH365"/>
      <c r="EI365"/>
      <c r="EJ365"/>
      <c r="EK365"/>
      <c r="EL365"/>
      <c r="EM365"/>
      <c r="EN365"/>
      <c r="EO365"/>
      <c r="EP365"/>
      <c r="EQ365"/>
      <c r="ER365"/>
      <c r="ES365"/>
      <c r="ET365"/>
      <c r="EU365"/>
      <c r="EV365"/>
      <c r="EW365"/>
      <c r="EX365"/>
      <c r="EY365"/>
      <c r="EZ365"/>
      <c r="FA365"/>
      <c r="FB365"/>
      <c r="FC365"/>
      <c r="FD365"/>
      <c r="FE365"/>
      <c r="FF365"/>
      <c r="FG365"/>
      <c r="FH365"/>
      <c r="FI365"/>
      <c r="FJ365"/>
      <c r="FK365"/>
      <c r="FL365"/>
      <c r="FM365"/>
      <c r="FN365"/>
      <c r="FO365"/>
      <c r="FP365"/>
      <c r="FQ365"/>
      <c r="FR365"/>
      <c r="FS365"/>
      <c r="FT365"/>
      <c r="FU365"/>
      <c r="FV365"/>
      <c r="FW365"/>
      <c r="FX365"/>
      <c r="FY365"/>
      <c r="FZ365"/>
      <c r="GA365"/>
      <c r="GB365"/>
      <c r="GC365"/>
      <c r="GD365"/>
      <c r="GE365"/>
      <c r="GF365"/>
      <c r="GG365"/>
      <c r="GH365"/>
      <c r="GI365"/>
      <c r="GJ365"/>
      <c r="GK365"/>
      <c r="GL365"/>
      <c r="GM365"/>
      <c r="GN365"/>
      <c r="GO365"/>
      <c r="GP365"/>
      <c r="GQ365"/>
      <c r="GR365"/>
      <c r="GS365"/>
      <c r="GT365"/>
      <c r="GU365"/>
      <c r="GV365"/>
      <c r="GW365"/>
      <c r="GX365"/>
      <c r="GY365"/>
      <c r="GZ365"/>
      <c r="HA365"/>
      <c r="HB365"/>
      <c r="HC365"/>
      <c r="HD365"/>
      <c r="HE365"/>
      <c r="HF365"/>
      <c r="HG365"/>
      <c r="HH365"/>
      <c r="HI365"/>
      <c r="HJ365"/>
      <c r="HK365"/>
      <c r="HL365"/>
      <c r="HM365"/>
      <c r="HN365"/>
      <c r="HO365"/>
      <c r="HP365"/>
      <c r="HQ365"/>
      <c r="HR365"/>
      <c r="HS365"/>
      <c r="HT365"/>
      <c r="HU365"/>
      <c r="HV365"/>
      <c r="HW365"/>
      <c r="HX365"/>
      <c r="HY365"/>
      <c r="HZ365"/>
      <c r="IA365"/>
      <c r="IB365"/>
      <c r="IC365"/>
      <c r="ID365"/>
      <c r="IE365"/>
      <c r="IF365"/>
      <c r="IG365"/>
      <c r="IH365"/>
      <c r="II365"/>
      <c r="IJ365"/>
      <c r="IK365"/>
      <c r="IL365"/>
      <c r="IM365"/>
      <c r="IN365"/>
      <c r="IO365"/>
      <c r="IP365"/>
      <c r="IQ365"/>
      <c r="IR365"/>
      <c r="IS365"/>
      <c r="IT365"/>
      <c r="IU365"/>
      <c r="IV365"/>
      <c r="IW365"/>
      <c r="IX365"/>
      <c r="IY365"/>
      <c r="IZ365"/>
      <c r="JA365"/>
      <c r="JB365"/>
      <c r="JC365"/>
      <c r="JD365"/>
      <c r="JE365"/>
      <c r="JF365"/>
      <c r="JG365"/>
      <c r="JH365"/>
      <c r="JI365"/>
      <c r="JJ365"/>
      <c r="JK365"/>
      <c r="JL365"/>
      <c r="JM365"/>
      <c r="JN365"/>
      <c r="JO365"/>
      <c r="JP365"/>
      <c r="JQ365"/>
      <c r="JR365"/>
      <c r="JS365"/>
      <c r="JT365"/>
      <c r="JU365"/>
      <c r="JV365"/>
      <c r="JW365"/>
      <c r="JX365"/>
      <c r="JY365"/>
      <c r="JZ365"/>
      <c r="KA365"/>
      <c r="KB365"/>
      <c r="KC365"/>
      <c r="KD365"/>
      <c r="KE365"/>
      <c r="KF365"/>
      <c r="KG365"/>
      <c r="KH365"/>
      <c r="KI365"/>
      <c r="KJ365"/>
      <c r="KK365"/>
      <c r="KL365"/>
      <c r="KM365"/>
      <c r="KN365"/>
      <c r="KO365"/>
      <c r="KP365"/>
      <c r="KQ365"/>
      <c r="KR365"/>
      <c r="KS365"/>
      <c r="KT365"/>
      <c r="KU365"/>
      <c r="KV365"/>
      <c r="KW365"/>
      <c r="KX365"/>
      <c r="KY365"/>
      <c r="KZ365"/>
      <c r="LA365"/>
      <c r="LB365"/>
      <c r="LC365"/>
      <c r="LD365"/>
      <c r="LE365"/>
      <c r="LF365"/>
      <c r="LG365"/>
      <c r="LH365"/>
      <c r="LI365"/>
      <c r="LJ365"/>
    </row>
    <row r="366" spans="9:322" x14ac:dyDescent="0.3"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  <c r="CQ366"/>
      <c r="CR366"/>
      <c r="CS366"/>
      <c r="CT366"/>
      <c r="CU366"/>
      <c r="CV366"/>
      <c r="CW366"/>
      <c r="CX366"/>
      <c r="CY366"/>
      <c r="CZ366"/>
      <c r="DA366"/>
      <c r="DB366"/>
      <c r="DC366"/>
      <c r="DD366"/>
      <c r="DE366"/>
      <c r="DF366"/>
      <c r="DG366"/>
      <c r="DH366"/>
      <c r="DI366"/>
      <c r="DJ366"/>
      <c r="DK366"/>
      <c r="DL366"/>
      <c r="DM366"/>
      <c r="DN366"/>
      <c r="DO366"/>
      <c r="DP366"/>
      <c r="DQ366"/>
      <c r="DR366"/>
      <c r="DS366"/>
      <c r="DT366"/>
      <c r="DU366"/>
      <c r="DV366"/>
      <c r="DW366"/>
      <c r="DX366"/>
      <c r="DY366"/>
      <c r="DZ366"/>
      <c r="EA366"/>
      <c r="EB366"/>
      <c r="EC366"/>
      <c r="ED366"/>
      <c r="EE366"/>
      <c r="EF366"/>
      <c r="EG366"/>
      <c r="EH366"/>
      <c r="EI366"/>
      <c r="EJ366"/>
      <c r="EK366"/>
      <c r="EL366"/>
      <c r="EM366"/>
      <c r="EN366"/>
      <c r="EO366"/>
      <c r="EP366"/>
      <c r="EQ366"/>
      <c r="ER366"/>
      <c r="ES366"/>
      <c r="ET366"/>
      <c r="EU366"/>
      <c r="EV366"/>
      <c r="EW366"/>
      <c r="EX366"/>
      <c r="EY366"/>
      <c r="EZ366"/>
      <c r="FA366"/>
      <c r="FB366"/>
      <c r="FC366"/>
      <c r="FD366"/>
      <c r="FE366"/>
      <c r="FF366"/>
      <c r="FG366"/>
      <c r="FH366"/>
      <c r="FI366"/>
      <c r="FJ366"/>
      <c r="FK366"/>
      <c r="FL366"/>
      <c r="FM366"/>
      <c r="FN366"/>
      <c r="FO366"/>
      <c r="FP366"/>
      <c r="FQ366"/>
      <c r="FR366"/>
      <c r="FS366"/>
      <c r="FT366"/>
      <c r="FU366"/>
      <c r="FV366"/>
      <c r="FW366"/>
      <c r="FX366"/>
      <c r="FY366"/>
      <c r="FZ366"/>
      <c r="GA366"/>
      <c r="GB366"/>
      <c r="GC366"/>
      <c r="GD366"/>
      <c r="GE366"/>
      <c r="GF366"/>
      <c r="GG366"/>
      <c r="GH366"/>
      <c r="GI366"/>
      <c r="GJ366"/>
      <c r="GK366"/>
      <c r="GL366"/>
      <c r="GM366"/>
      <c r="GN366"/>
      <c r="GO366"/>
      <c r="GP366"/>
      <c r="GQ366"/>
      <c r="GR366"/>
      <c r="GS366"/>
      <c r="GT366"/>
      <c r="GU366"/>
      <c r="GV366"/>
      <c r="GW366"/>
      <c r="GX366"/>
      <c r="GY366"/>
      <c r="GZ366"/>
      <c r="HA366"/>
      <c r="HB366"/>
      <c r="HC366"/>
      <c r="HD366"/>
      <c r="HE366"/>
      <c r="HF366"/>
      <c r="HG366"/>
      <c r="HH366"/>
      <c r="HI366"/>
      <c r="HJ366"/>
      <c r="HK366"/>
      <c r="HL366"/>
      <c r="HM366"/>
      <c r="HN366"/>
      <c r="HO366"/>
      <c r="HP366"/>
      <c r="HQ366"/>
      <c r="HR366"/>
      <c r="HS366"/>
      <c r="HT366"/>
      <c r="HU366"/>
      <c r="HV366"/>
      <c r="HW366"/>
      <c r="HX366"/>
      <c r="HY366"/>
      <c r="HZ366"/>
      <c r="IA366"/>
      <c r="IB366"/>
      <c r="IC366"/>
      <c r="ID366"/>
      <c r="IE366"/>
      <c r="IF366"/>
      <c r="IG366"/>
      <c r="IH366"/>
      <c r="II366"/>
      <c r="IJ366"/>
      <c r="IK366"/>
      <c r="IL366"/>
      <c r="IM366"/>
      <c r="IN366"/>
      <c r="IO366"/>
      <c r="IP366"/>
      <c r="IQ366"/>
      <c r="IR366"/>
      <c r="IS366"/>
      <c r="IT366"/>
      <c r="IU366"/>
      <c r="IV366"/>
      <c r="IW366"/>
      <c r="IX366"/>
      <c r="IY366"/>
      <c r="IZ366"/>
      <c r="JA366"/>
      <c r="JB366"/>
      <c r="JC366"/>
      <c r="JD366"/>
      <c r="JE366"/>
      <c r="JF366"/>
      <c r="JG366"/>
      <c r="JH366"/>
      <c r="JI366"/>
      <c r="JJ366"/>
      <c r="JK366"/>
      <c r="JL366"/>
      <c r="JM366"/>
      <c r="JN366"/>
      <c r="JO366"/>
      <c r="JP366"/>
      <c r="JQ366"/>
      <c r="JR366"/>
      <c r="JS366"/>
      <c r="JT366"/>
      <c r="JU366"/>
      <c r="JV366"/>
      <c r="JW366"/>
      <c r="JX366"/>
      <c r="JY366"/>
      <c r="JZ366"/>
      <c r="KA366"/>
      <c r="KB366"/>
      <c r="KC366"/>
      <c r="KD366"/>
      <c r="KE366"/>
      <c r="KF366"/>
      <c r="KG366"/>
      <c r="KH366"/>
      <c r="KI366"/>
      <c r="KJ366"/>
      <c r="KK366"/>
      <c r="KL366"/>
      <c r="KM366"/>
      <c r="KN366"/>
      <c r="KO366"/>
      <c r="KP366"/>
      <c r="KQ366"/>
      <c r="KR366"/>
      <c r="KS366"/>
      <c r="KT366"/>
      <c r="KU366"/>
      <c r="KV366"/>
      <c r="KW366"/>
      <c r="KX366"/>
      <c r="KY366"/>
      <c r="KZ366"/>
      <c r="LA366"/>
      <c r="LB366"/>
      <c r="LC366"/>
      <c r="LD366"/>
      <c r="LE366"/>
      <c r="LF366"/>
      <c r="LG366"/>
      <c r="LH366"/>
      <c r="LI366"/>
      <c r="LJ366"/>
    </row>
    <row r="367" spans="9:322" x14ac:dyDescent="0.3"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  <c r="CQ367"/>
      <c r="CR367"/>
      <c r="CS367"/>
      <c r="CT367"/>
      <c r="CU367"/>
      <c r="CV367"/>
      <c r="CW367"/>
      <c r="CX367"/>
      <c r="CY367"/>
      <c r="CZ367"/>
      <c r="DA367"/>
      <c r="DB367"/>
      <c r="DC367"/>
      <c r="DD367"/>
      <c r="DE367"/>
      <c r="DF367"/>
      <c r="DG367"/>
      <c r="DH367"/>
      <c r="DI367"/>
      <c r="DJ367"/>
      <c r="DK367"/>
      <c r="DL367"/>
      <c r="DM367"/>
      <c r="DN367"/>
      <c r="DO367"/>
      <c r="DP367"/>
      <c r="DQ367"/>
      <c r="DR367"/>
      <c r="DS367"/>
      <c r="DT367"/>
      <c r="DU367"/>
      <c r="DV367"/>
      <c r="DW367"/>
      <c r="DX367"/>
      <c r="DY367"/>
      <c r="DZ367"/>
      <c r="EA367"/>
      <c r="EB367"/>
      <c r="EC367"/>
      <c r="ED367"/>
      <c r="EE367"/>
      <c r="EF367"/>
      <c r="EG367"/>
      <c r="EH367"/>
      <c r="EI367"/>
      <c r="EJ367"/>
      <c r="EK367"/>
      <c r="EL367"/>
      <c r="EM367"/>
      <c r="EN367"/>
      <c r="EO367"/>
      <c r="EP367"/>
      <c r="EQ367"/>
      <c r="ER367"/>
      <c r="ES367"/>
      <c r="ET367"/>
      <c r="EU367"/>
      <c r="EV367"/>
      <c r="EW367"/>
      <c r="EX367"/>
      <c r="EY367"/>
      <c r="EZ367"/>
      <c r="FA367"/>
      <c r="FB367"/>
      <c r="FC367"/>
      <c r="FD367"/>
      <c r="FE367"/>
      <c r="FF367"/>
      <c r="FG367"/>
      <c r="FH367"/>
      <c r="FI367"/>
      <c r="FJ367"/>
      <c r="FK367"/>
      <c r="FL367"/>
      <c r="FM367"/>
      <c r="FN367"/>
      <c r="FO367"/>
      <c r="FP367"/>
      <c r="FQ367"/>
      <c r="FR367"/>
      <c r="FS367"/>
      <c r="FT367"/>
      <c r="FU367"/>
      <c r="FV367"/>
      <c r="FW367"/>
      <c r="FX367"/>
      <c r="FY367"/>
      <c r="FZ367"/>
      <c r="GA367"/>
      <c r="GB367"/>
      <c r="GC367"/>
      <c r="GD367"/>
      <c r="GE367"/>
      <c r="GF367"/>
      <c r="GG367"/>
      <c r="GH367"/>
      <c r="GI367"/>
      <c r="GJ367"/>
      <c r="GK367"/>
      <c r="GL367"/>
      <c r="GM367"/>
      <c r="GN367"/>
      <c r="GO367"/>
      <c r="GP367"/>
      <c r="GQ367"/>
      <c r="GR367"/>
      <c r="GS367"/>
      <c r="GT367"/>
      <c r="GU367"/>
      <c r="GV367"/>
      <c r="GW367"/>
      <c r="GX367"/>
      <c r="GY367"/>
      <c r="GZ367"/>
      <c r="HA367"/>
      <c r="HB367"/>
      <c r="HC367"/>
      <c r="HD367"/>
      <c r="HE367"/>
      <c r="HF367"/>
      <c r="HG367"/>
      <c r="HH367"/>
      <c r="HI367"/>
      <c r="HJ367"/>
      <c r="HK367"/>
      <c r="HL367"/>
      <c r="HM367"/>
      <c r="HN367"/>
      <c r="HO367"/>
      <c r="HP367"/>
      <c r="HQ367"/>
      <c r="HR367"/>
      <c r="HS367"/>
      <c r="HT367"/>
      <c r="HU367"/>
      <c r="HV367"/>
      <c r="HW367"/>
      <c r="HX367"/>
      <c r="HY367"/>
      <c r="HZ367"/>
      <c r="IA367"/>
      <c r="IB367"/>
      <c r="IC367"/>
      <c r="ID367"/>
      <c r="IE367"/>
      <c r="IF367"/>
      <c r="IG367"/>
      <c r="IH367"/>
      <c r="II367"/>
      <c r="IJ367"/>
      <c r="IK367"/>
      <c r="IL367"/>
      <c r="IM367"/>
      <c r="IN367"/>
      <c r="IO367"/>
      <c r="IP367"/>
      <c r="IQ367"/>
      <c r="IR367"/>
      <c r="IS367"/>
      <c r="IT367"/>
      <c r="IU367"/>
      <c r="IV367"/>
      <c r="IW367"/>
      <c r="IX367"/>
      <c r="IY367"/>
      <c r="IZ367"/>
      <c r="JA367"/>
      <c r="JB367"/>
      <c r="JC367"/>
      <c r="JD367"/>
      <c r="JE367"/>
      <c r="JF367"/>
      <c r="JG367"/>
      <c r="JH367"/>
      <c r="JI367"/>
      <c r="JJ367"/>
      <c r="JK367"/>
      <c r="JL367"/>
      <c r="JM367"/>
      <c r="JN367"/>
      <c r="JO367"/>
      <c r="JP367"/>
      <c r="JQ367"/>
      <c r="JR367"/>
      <c r="JS367"/>
      <c r="JT367"/>
      <c r="JU367"/>
      <c r="JV367"/>
      <c r="JW367"/>
      <c r="JX367"/>
      <c r="JY367"/>
      <c r="JZ367"/>
      <c r="KA367"/>
      <c r="KB367"/>
      <c r="KC367"/>
      <c r="KD367"/>
      <c r="KE367"/>
      <c r="KF367"/>
      <c r="KG367"/>
      <c r="KH367"/>
      <c r="KI367"/>
      <c r="KJ367"/>
      <c r="KK367"/>
      <c r="KL367"/>
      <c r="KM367"/>
      <c r="KN367"/>
      <c r="KO367"/>
      <c r="KP367"/>
      <c r="KQ367"/>
      <c r="KR367"/>
      <c r="KS367"/>
      <c r="KT367"/>
      <c r="KU367"/>
      <c r="KV367"/>
      <c r="KW367"/>
      <c r="KX367"/>
      <c r="KY367"/>
      <c r="KZ367"/>
      <c r="LA367"/>
      <c r="LB367"/>
      <c r="LC367"/>
      <c r="LD367"/>
      <c r="LE367"/>
      <c r="LF367"/>
      <c r="LG367"/>
      <c r="LH367"/>
      <c r="LI367"/>
      <c r="LJ367"/>
    </row>
    <row r="368" spans="9:322" x14ac:dyDescent="0.3"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  <c r="CQ368"/>
      <c r="CR368"/>
      <c r="CS368"/>
      <c r="CT368"/>
      <c r="CU368"/>
      <c r="CV368"/>
      <c r="CW368"/>
      <c r="CX368"/>
      <c r="CY368"/>
      <c r="CZ368"/>
      <c r="DA368"/>
      <c r="DB368"/>
      <c r="DC368"/>
      <c r="DD368"/>
      <c r="DE368"/>
      <c r="DF368"/>
      <c r="DG368"/>
      <c r="DH368"/>
      <c r="DI368"/>
      <c r="DJ368"/>
      <c r="DK368"/>
      <c r="DL368"/>
      <c r="DM368"/>
      <c r="DN368"/>
      <c r="DO368"/>
      <c r="DP368"/>
      <c r="DQ368"/>
      <c r="DR368"/>
      <c r="DS368"/>
      <c r="DT368"/>
      <c r="DU368"/>
      <c r="DV368"/>
      <c r="DW368"/>
      <c r="DX368"/>
      <c r="DY368"/>
      <c r="DZ368"/>
      <c r="EA368"/>
      <c r="EB368"/>
      <c r="EC368"/>
      <c r="ED368"/>
      <c r="EE368"/>
      <c r="EF368"/>
      <c r="EG368"/>
      <c r="EH368"/>
      <c r="EI368"/>
      <c r="EJ368"/>
      <c r="EK368"/>
      <c r="EL368"/>
      <c r="EM368"/>
      <c r="EN368"/>
      <c r="EO368"/>
      <c r="EP368"/>
      <c r="EQ368"/>
      <c r="ER368"/>
      <c r="ES368"/>
      <c r="ET368"/>
      <c r="EU368"/>
      <c r="EV368"/>
      <c r="EW368"/>
      <c r="EX368"/>
      <c r="EY368"/>
      <c r="EZ368"/>
      <c r="FA368"/>
      <c r="FB368"/>
      <c r="FC368"/>
      <c r="FD368"/>
      <c r="FE368"/>
      <c r="FF368"/>
      <c r="FG368"/>
      <c r="FH368"/>
      <c r="FI368"/>
      <c r="FJ368"/>
      <c r="FK368"/>
      <c r="FL368"/>
      <c r="FM368"/>
      <c r="FN368"/>
      <c r="FO368"/>
      <c r="FP368"/>
      <c r="FQ368"/>
      <c r="FR368"/>
      <c r="FS368"/>
      <c r="FT368"/>
      <c r="FU368"/>
      <c r="FV368"/>
      <c r="FW368"/>
      <c r="FX368"/>
      <c r="FY368"/>
      <c r="FZ368"/>
      <c r="GA368"/>
      <c r="GB368"/>
      <c r="GC368"/>
      <c r="GD368"/>
      <c r="GE368"/>
      <c r="GF368"/>
      <c r="GG368"/>
      <c r="GH368"/>
      <c r="GI368"/>
      <c r="GJ368"/>
      <c r="GK368"/>
      <c r="GL368"/>
      <c r="GM368"/>
      <c r="GN368"/>
      <c r="GO368"/>
      <c r="GP368"/>
      <c r="GQ368"/>
      <c r="GR368"/>
      <c r="GS368"/>
      <c r="GT368"/>
      <c r="GU368"/>
      <c r="GV368"/>
      <c r="GW368"/>
      <c r="GX368"/>
      <c r="GY368"/>
      <c r="GZ368"/>
      <c r="HA368"/>
      <c r="HB368"/>
      <c r="HC368"/>
      <c r="HD368"/>
      <c r="HE368"/>
      <c r="HF368"/>
      <c r="HG368"/>
      <c r="HH368"/>
      <c r="HI368"/>
      <c r="HJ368"/>
      <c r="HK368"/>
      <c r="HL368"/>
      <c r="HM368"/>
      <c r="HN368"/>
      <c r="HO368"/>
      <c r="HP368"/>
      <c r="HQ368"/>
      <c r="HR368"/>
      <c r="HS368"/>
      <c r="HT368"/>
      <c r="HU368"/>
      <c r="HV368"/>
      <c r="HW368"/>
      <c r="HX368"/>
      <c r="HY368"/>
      <c r="HZ368"/>
      <c r="IA368"/>
      <c r="IB368"/>
      <c r="IC368"/>
      <c r="ID368"/>
      <c r="IE368"/>
      <c r="IF368"/>
      <c r="IG368"/>
      <c r="IH368"/>
      <c r="II368"/>
      <c r="IJ368"/>
      <c r="IK368"/>
      <c r="IL368"/>
      <c r="IM368"/>
      <c r="IN368"/>
      <c r="IO368"/>
      <c r="IP368"/>
      <c r="IQ368"/>
      <c r="IR368"/>
      <c r="IS368"/>
      <c r="IT368"/>
      <c r="IU368"/>
      <c r="IV368"/>
      <c r="IW368"/>
      <c r="IX368"/>
      <c r="IY368"/>
      <c r="IZ368"/>
      <c r="JA368"/>
      <c r="JB368"/>
      <c r="JC368"/>
      <c r="JD368"/>
      <c r="JE368"/>
      <c r="JF368"/>
      <c r="JG368"/>
      <c r="JH368"/>
      <c r="JI368"/>
      <c r="JJ368"/>
      <c r="JK368"/>
      <c r="JL368"/>
      <c r="JM368"/>
      <c r="JN368"/>
      <c r="JO368"/>
      <c r="JP368"/>
      <c r="JQ368"/>
      <c r="JR368"/>
      <c r="JS368"/>
      <c r="JT368"/>
      <c r="JU368"/>
      <c r="JV368"/>
      <c r="JW368"/>
      <c r="JX368"/>
      <c r="JY368"/>
      <c r="JZ368"/>
      <c r="KA368"/>
      <c r="KB368"/>
      <c r="KC368"/>
      <c r="KD368"/>
      <c r="KE368"/>
      <c r="KF368"/>
      <c r="KG368"/>
      <c r="KH368"/>
      <c r="KI368"/>
      <c r="KJ368"/>
      <c r="KK368"/>
      <c r="KL368"/>
      <c r="KM368"/>
      <c r="KN368"/>
      <c r="KO368"/>
      <c r="KP368"/>
      <c r="KQ368"/>
      <c r="KR368"/>
      <c r="KS368"/>
      <c r="KT368"/>
      <c r="KU368"/>
      <c r="KV368"/>
      <c r="KW368"/>
      <c r="KX368"/>
      <c r="KY368"/>
      <c r="KZ368"/>
      <c r="LA368"/>
      <c r="LB368"/>
      <c r="LC368"/>
      <c r="LD368"/>
      <c r="LE368"/>
      <c r="LF368"/>
      <c r="LG368"/>
      <c r="LH368"/>
      <c r="LI368"/>
      <c r="LJ368"/>
    </row>
    <row r="369" spans="1:322" x14ac:dyDescent="0.3"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  <c r="CQ369"/>
      <c r="CR369"/>
      <c r="CS369"/>
      <c r="CT369"/>
      <c r="CU369"/>
      <c r="CV369"/>
      <c r="CW369"/>
      <c r="CX369"/>
      <c r="CY369"/>
      <c r="CZ369"/>
      <c r="DA369"/>
      <c r="DB369"/>
      <c r="DC369"/>
      <c r="DD369"/>
      <c r="DE369"/>
      <c r="DF369"/>
      <c r="DG369"/>
      <c r="DH369"/>
      <c r="DI369"/>
      <c r="DJ369"/>
      <c r="DK369"/>
      <c r="DL369"/>
      <c r="DM369"/>
      <c r="DN369"/>
      <c r="DO369"/>
      <c r="DP369"/>
      <c r="DQ369"/>
      <c r="DR369"/>
      <c r="DS369"/>
      <c r="DT369"/>
      <c r="DU369"/>
      <c r="DV369"/>
      <c r="DW369"/>
      <c r="DX369"/>
      <c r="DY369"/>
      <c r="DZ369"/>
      <c r="EA369"/>
      <c r="EB369"/>
      <c r="EC369"/>
      <c r="ED369"/>
      <c r="EE369"/>
      <c r="EF369"/>
      <c r="EG369"/>
      <c r="EH369"/>
      <c r="EI369"/>
      <c r="EJ369"/>
      <c r="EK369"/>
      <c r="EL369"/>
      <c r="EM369"/>
      <c r="EN369"/>
      <c r="EO369"/>
      <c r="EP369"/>
      <c r="EQ369"/>
      <c r="ER369"/>
      <c r="ES369"/>
      <c r="ET369"/>
      <c r="EU369"/>
      <c r="EV369"/>
      <c r="EW369"/>
      <c r="EX369"/>
      <c r="EY369"/>
      <c r="EZ369"/>
      <c r="FA369"/>
      <c r="FB369"/>
      <c r="FC369"/>
      <c r="FD369"/>
      <c r="FE369"/>
      <c r="FF369"/>
      <c r="FG369"/>
      <c r="FH369"/>
      <c r="FI369"/>
      <c r="FJ369"/>
      <c r="FK369"/>
      <c r="FL369"/>
      <c r="FM369"/>
      <c r="FN369"/>
      <c r="FO369"/>
      <c r="FP369"/>
      <c r="FQ369"/>
      <c r="FR369"/>
      <c r="FS369"/>
      <c r="FT369"/>
      <c r="FU369"/>
      <c r="FV369"/>
      <c r="FW369"/>
      <c r="FX369"/>
      <c r="FY369"/>
      <c r="FZ369"/>
      <c r="GA369"/>
      <c r="GB369"/>
      <c r="GC369"/>
      <c r="GD369"/>
      <c r="GE369"/>
      <c r="GF369"/>
      <c r="GG369"/>
      <c r="GH369"/>
      <c r="GI369"/>
      <c r="GJ369"/>
      <c r="GK369"/>
      <c r="GL369"/>
      <c r="GM369"/>
      <c r="GN369"/>
      <c r="GO369"/>
      <c r="GP369"/>
      <c r="GQ369"/>
      <c r="GR369"/>
      <c r="GS369"/>
      <c r="GT369"/>
      <c r="GU369"/>
      <c r="GV369"/>
      <c r="GW369"/>
      <c r="GX369"/>
      <c r="GY369"/>
      <c r="GZ369"/>
      <c r="HA369"/>
      <c r="HB369"/>
      <c r="HC369"/>
      <c r="HD369"/>
      <c r="HE369"/>
      <c r="HF369"/>
      <c r="HG369"/>
      <c r="HH369"/>
      <c r="HI369"/>
      <c r="HJ369"/>
      <c r="HK369"/>
      <c r="HL369"/>
      <c r="HM369"/>
      <c r="HN369"/>
      <c r="HO369"/>
      <c r="HP369"/>
      <c r="HQ369"/>
      <c r="HR369"/>
      <c r="HS369"/>
      <c r="HT369"/>
      <c r="HU369"/>
      <c r="HV369"/>
      <c r="HW369"/>
      <c r="HX369"/>
      <c r="HY369"/>
      <c r="HZ369"/>
      <c r="IA369"/>
      <c r="IB369"/>
      <c r="IC369"/>
      <c r="ID369"/>
      <c r="IE369"/>
      <c r="IF369"/>
      <c r="IG369"/>
      <c r="IH369"/>
      <c r="II369"/>
      <c r="IJ369"/>
      <c r="IK369"/>
      <c r="IL369"/>
      <c r="IM369"/>
      <c r="IN369"/>
      <c r="IO369"/>
      <c r="IP369"/>
      <c r="IQ369"/>
      <c r="IR369"/>
      <c r="IS369"/>
      <c r="IT369"/>
      <c r="IU369"/>
      <c r="IV369"/>
      <c r="IW369"/>
      <c r="IX369"/>
      <c r="IY369"/>
      <c r="IZ369"/>
      <c r="JA369"/>
      <c r="JB369"/>
      <c r="JC369"/>
      <c r="JD369"/>
      <c r="JE369"/>
      <c r="JF369"/>
      <c r="JG369"/>
      <c r="JH369"/>
      <c r="JI369"/>
      <c r="JJ369"/>
      <c r="JK369"/>
      <c r="JL369"/>
      <c r="JM369"/>
      <c r="JN369"/>
      <c r="JO369"/>
      <c r="JP369"/>
      <c r="JQ369"/>
      <c r="JR369"/>
      <c r="JS369"/>
      <c r="JT369"/>
      <c r="JU369"/>
      <c r="JV369"/>
      <c r="JW369"/>
      <c r="JX369"/>
      <c r="JY369"/>
      <c r="JZ369"/>
      <c r="KA369"/>
      <c r="KB369"/>
      <c r="KC369"/>
      <c r="KD369"/>
      <c r="KE369"/>
      <c r="KF369"/>
      <c r="KG369"/>
      <c r="KH369"/>
      <c r="KI369"/>
      <c r="KJ369"/>
      <c r="KK369"/>
      <c r="KL369"/>
      <c r="KM369"/>
      <c r="KN369"/>
      <c r="KO369"/>
      <c r="KP369"/>
      <c r="KQ369"/>
      <c r="KR369"/>
      <c r="KS369"/>
      <c r="KT369"/>
      <c r="KU369"/>
      <c r="KV369"/>
      <c r="KW369"/>
      <c r="KX369"/>
      <c r="KY369"/>
      <c r="KZ369"/>
      <c r="LA369"/>
      <c r="LB369"/>
      <c r="LC369"/>
      <c r="LD369"/>
      <c r="LE369"/>
      <c r="LF369"/>
      <c r="LG369"/>
      <c r="LH369"/>
      <c r="LI369"/>
      <c r="LJ369"/>
    </row>
    <row r="370" spans="1:322" x14ac:dyDescent="0.3"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  <c r="CQ370"/>
      <c r="CR370"/>
      <c r="CS370"/>
      <c r="CT370"/>
      <c r="CU370"/>
      <c r="CV370"/>
      <c r="CW370"/>
      <c r="CX370"/>
      <c r="CY370"/>
      <c r="CZ370"/>
      <c r="DA370"/>
      <c r="DB370"/>
      <c r="DC370"/>
      <c r="DD370"/>
      <c r="DE370"/>
      <c r="DF370"/>
      <c r="DG370"/>
      <c r="DH370"/>
      <c r="DI370"/>
      <c r="DJ370"/>
      <c r="DK370"/>
      <c r="DL370"/>
      <c r="DM370"/>
      <c r="DN370"/>
      <c r="DO370"/>
      <c r="DP370"/>
      <c r="DQ370"/>
      <c r="DR370"/>
      <c r="DS370"/>
      <c r="DT370"/>
      <c r="DU370"/>
      <c r="DV370"/>
      <c r="DW370"/>
      <c r="DX370"/>
      <c r="DY370"/>
      <c r="DZ370"/>
      <c r="EA370"/>
      <c r="EB370"/>
      <c r="EC370"/>
      <c r="ED370"/>
      <c r="EE370"/>
      <c r="EF370"/>
      <c r="EG370"/>
      <c r="EH370"/>
      <c r="EI370"/>
      <c r="EJ370"/>
      <c r="EK370"/>
      <c r="EL370"/>
      <c r="EM370"/>
      <c r="EN370"/>
      <c r="EO370"/>
      <c r="EP370"/>
      <c r="EQ370"/>
      <c r="ER370"/>
      <c r="ES370"/>
      <c r="ET370"/>
      <c r="EU370"/>
      <c r="EV370"/>
      <c r="EW370"/>
      <c r="EX370"/>
      <c r="EY370"/>
      <c r="EZ370"/>
      <c r="FA370"/>
      <c r="FB370"/>
      <c r="FC370"/>
      <c r="FD370"/>
      <c r="FE370"/>
      <c r="FF370"/>
      <c r="FG370"/>
      <c r="FH370"/>
      <c r="FI370"/>
      <c r="FJ370"/>
      <c r="FK370"/>
      <c r="FL370"/>
      <c r="FM370"/>
      <c r="FN370"/>
      <c r="FO370"/>
      <c r="FP370"/>
      <c r="FQ370"/>
      <c r="FR370"/>
      <c r="FS370"/>
      <c r="FT370"/>
      <c r="FU370"/>
      <c r="FV370"/>
      <c r="FW370"/>
      <c r="FX370"/>
      <c r="FY370"/>
      <c r="FZ370"/>
      <c r="GA370"/>
      <c r="GB370"/>
      <c r="GC370"/>
      <c r="GD370"/>
      <c r="GE370"/>
      <c r="GF370"/>
      <c r="GG370"/>
      <c r="GH370"/>
      <c r="GI370"/>
      <c r="GJ370"/>
      <c r="GK370"/>
      <c r="GL370"/>
      <c r="GM370"/>
      <c r="GN370"/>
      <c r="GO370"/>
      <c r="GP370"/>
      <c r="GQ370"/>
      <c r="GR370"/>
      <c r="GS370"/>
      <c r="GT370"/>
      <c r="GU370"/>
      <c r="GV370"/>
      <c r="GW370"/>
      <c r="GX370"/>
      <c r="GY370"/>
      <c r="GZ370"/>
      <c r="HA370"/>
      <c r="HB370"/>
      <c r="HC370"/>
      <c r="HD370"/>
      <c r="HE370"/>
      <c r="HF370"/>
      <c r="HG370"/>
      <c r="HH370"/>
      <c r="HI370"/>
      <c r="HJ370"/>
      <c r="HK370"/>
      <c r="HL370"/>
      <c r="HM370"/>
      <c r="HN370"/>
      <c r="HO370"/>
      <c r="HP370"/>
      <c r="HQ370"/>
      <c r="HR370"/>
      <c r="HS370"/>
      <c r="HT370"/>
      <c r="HU370"/>
      <c r="HV370"/>
      <c r="HW370"/>
      <c r="HX370"/>
      <c r="HY370"/>
      <c r="HZ370"/>
      <c r="IA370"/>
      <c r="IB370"/>
      <c r="IC370"/>
      <c r="ID370"/>
      <c r="IE370"/>
      <c r="IF370"/>
      <c r="IG370"/>
      <c r="IH370"/>
      <c r="II370"/>
      <c r="IJ370"/>
      <c r="IK370"/>
      <c r="IL370"/>
      <c r="IM370"/>
      <c r="IN370"/>
      <c r="IO370"/>
      <c r="IP370"/>
      <c r="IQ370"/>
      <c r="IR370"/>
      <c r="IS370"/>
      <c r="IT370"/>
      <c r="IU370"/>
      <c r="IV370"/>
      <c r="IW370"/>
      <c r="IX370"/>
      <c r="IY370"/>
      <c r="IZ370"/>
      <c r="JA370"/>
      <c r="JB370"/>
      <c r="JC370"/>
      <c r="JD370"/>
      <c r="JE370"/>
      <c r="JF370"/>
      <c r="JG370"/>
      <c r="JH370"/>
      <c r="JI370"/>
      <c r="JJ370"/>
      <c r="JK370"/>
      <c r="JL370"/>
      <c r="JM370"/>
      <c r="JN370"/>
      <c r="JO370"/>
      <c r="JP370"/>
      <c r="JQ370"/>
      <c r="JR370"/>
      <c r="JS370"/>
      <c r="JT370"/>
      <c r="JU370"/>
      <c r="JV370"/>
      <c r="JW370"/>
      <c r="JX370"/>
      <c r="JY370"/>
      <c r="JZ370"/>
      <c r="KA370"/>
      <c r="KB370"/>
      <c r="KC370"/>
      <c r="KD370"/>
      <c r="KE370"/>
      <c r="KF370"/>
      <c r="KG370"/>
      <c r="KH370"/>
      <c r="KI370"/>
      <c r="KJ370"/>
      <c r="KK370"/>
      <c r="KL370"/>
      <c r="KM370"/>
      <c r="KN370"/>
      <c r="KO370"/>
      <c r="KP370"/>
      <c r="KQ370"/>
      <c r="KR370"/>
      <c r="KS370"/>
      <c r="KT370"/>
      <c r="KU370"/>
      <c r="KV370"/>
      <c r="KW370"/>
      <c r="KX370"/>
      <c r="KY370"/>
      <c r="KZ370"/>
      <c r="LA370"/>
      <c r="LB370"/>
      <c r="LC370"/>
      <c r="LD370"/>
      <c r="LE370"/>
      <c r="LF370"/>
      <c r="LG370"/>
      <c r="LH370"/>
      <c r="LI370"/>
      <c r="LJ370"/>
    </row>
    <row r="371" spans="1:322" x14ac:dyDescent="0.3"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  <c r="CQ371"/>
      <c r="CR371"/>
      <c r="CS371"/>
      <c r="CT371"/>
      <c r="CU371"/>
      <c r="CV371"/>
      <c r="CW371"/>
      <c r="CX371"/>
      <c r="CY371"/>
      <c r="CZ371"/>
      <c r="DA371"/>
      <c r="DB371"/>
      <c r="DC371"/>
      <c r="DD371"/>
      <c r="DE371"/>
      <c r="DF371"/>
      <c r="DG371"/>
      <c r="DH371"/>
      <c r="DI371"/>
      <c r="DJ371"/>
      <c r="DK371"/>
      <c r="DL371"/>
      <c r="DM371"/>
      <c r="DN371"/>
      <c r="DO371"/>
      <c r="DP371"/>
      <c r="DQ371"/>
      <c r="DR371"/>
      <c r="DS371"/>
      <c r="DT371"/>
      <c r="DU371"/>
      <c r="DV371"/>
      <c r="DW371"/>
      <c r="DX371"/>
      <c r="DY371"/>
      <c r="DZ371"/>
      <c r="EA371"/>
      <c r="EB371"/>
      <c r="EC371"/>
      <c r="ED371"/>
      <c r="EE371"/>
      <c r="EF371"/>
      <c r="EG371"/>
      <c r="EH371"/>
      <c r="EI371"/>
      <c r="EJ371"/>
      <c r="EK371"/>
      <c r="EL371"/>
      <c r="EM371"/>
      <c r="EN371"/>
      <c r="EO371"/>
      <c r="EP371"/>
      <c r="EQ371"/>
      <c r="ER371"/>
      <c r="ES371"/>
      <c r="ET371"/>
      <c r="EU371"/>
      <c r="EV371"/>
      <c r="EW371"/>
      <c r="EX371"/>
      <c r="EY371"/>
      <c r="EZ371"/>
      <c r="FA371"/>
      <c r="FB371"/>
      <c r="FC371"/>
      <c r="FD371"/>
      <c r="FE371"/>
      <c r="FF371"/>
      <c r="FG371"/>
      <c r="FH371"/>
      <c r="FI371"/>
      <c r="FJ371"/>
      <c r="FK371"/>
      <c r="FL371"/>
      <c r="FM371"/>
      <c r="FN371"/>
      <c r="FO371"/>
      <c r="FP371"/>
      <c r="FQ371"/>
      <c r="FR371"/>
      <c r="FS371"/>
      <c r="FT371"/>
      <c r="FU371"/>
      <c r="FV371"/>
      <c r="FW371"/>
      <c r="FX371"/>
      <c r="FY371"/>
      <c r="FZ371"/>
      <c r="GA371"/>
      <c r="GB371"/>
      <c r="GC371"/>
      <c r="GD371"/>
      <c r="GE371"/>
      <c r="GF371"/>
      <c r="GG371"/>
      <c r="GH371"/>
      <c r="GI371"/>
      <c r="GJ371"/>
      <c r="GK371"/>
      <c r="GL371"/>
      <c r="GM371"/>
      <c r="GN371"/>
      <c r="GO371"/>
      <c r="GP371"/>
      <c r="GQ371"/>
      <c r="GR371"/>
      <c r="GS371"/>
      <c r="GT371"/>
      <c r="GU371"/>
      <c r="GV371"/>
      <c r="GW371"/>
      <c r="GX371"/>
      <c r="GY371"/>
      <c r="GZ371"/>
      <c r="HA371"/>
      <c r="HB371"/>
      <c r="HC371"/>
      <c r="HD371"/>
      <c r="HE371"/>
      <c r="HF371"/>
      <c r="HG371"/>
      <c r="HH371"/>
      <c r="HI371"/>
      <c r="HJ371"/>
      <c r="HK371"/>
      <c r="HL371"/>
      <c r="HM371"/>
      <c r="HN371"/>
      <c r="HO371"/>
      <c r="HP371"/>
      <c r="HQ371"/>
      <c r="HR371"/>
      <c r="HS371"/>
      <c r="HT371"/>
      <c r="HU371"/>
      <c r="HV371"/>
      <c r="HW371"/>
      <c r="HX371"/>
      <c r="HY371"/>
      <c r="HZ371"/>
      <c r="IA371"/>
      <c r="IB371"/>
      <c r="IC371"/>
      <c r="ID371"/>
      <c r="IE371"/>
      <c r="IF371"/>
      <c r="IG371"/>
      <c r="IH371"/>
      <c r="II371"/>
      <c r="IJ371"/>
      <c r="IK371"/>
      <c r="IL371"/>
      <c r="IM371"/>
      <c r="IN371"/>
      <c r="IO371"/>
      <c r="IP371"/>
      <c r="IQ371"/>
      <c r="IR371"/>
      <c r="IS371"/>
      <c r="IT371"/>
      <c r="IU371"/>
      <c r="IV371"/>
      <c r="IW371"/>
      <c r="IX371"/>
      <c r="IY371"/>
      <c r="IZ371"/>
      <c r="JA371"/>
      <c r="JB371"/>
      <c r="JC371"/>
      <c r="JD371"/>
      <c r="JE371"/>
      <c r="JF371"/>
      <c r="JG371"/>
      <c r="JH371"/>
      <c r="JI371"/>
      <c r="JJ371"/>
      <c r="JK371"/>
      <c r="JL371"/>
      <c r="JM371"/>
      <c r="JN371"/>
      <c r="JO371"/>
      <c r="JP371"/>
      <c r="JQ371"/>
      <c r="JR371"/>
      <c r="JS371"/>
      <c r="JT371"/>
      <c r="JU371"/>
      <c r="JV371"/>
      <c r="JW371"/>
      <c r="JX371"/>
      <c r="JY371"/>
      <c r="JZ371"/>
      <c r="KA371"/>
      <c r="KB371"/>
      <c r="KC371"/>
      <c r="KD371"/>
      <c r="KE371"/>
      <c r="KF371"/>
      <c r="KG371"/>
      <c r="KH371"/>
      <c r="KI371"/>
      <c r="KJ371"/>
      <c r="KK371"/>
      <c r="KL371"/>
      <c r="KM371"/>
      <c r="KN371"/>
      <c r="KO371"/>
      <c r="KP371"/>
      <c r="KQ371"/>
      <c r="KR371"/>
      <c r="KS371"/>
      <c r="KT371"/>
      <c r="KU371"/>
      <c r="KV371"/>
      <c r="KW371"/>
      <c r="KX371"/>
      <c r="KY371"/>
      <c r="KZ371"/>
      <c r="LA371"/>
      <c r="LB371"/>
      <c r="LC371"/>
      <c r="LD371"/>
      <c r="LE371"/>
      <c r="LF371"/>
      <c r="LG371"/>
      <c r="LH371"/>
      <c r="LI371"/>
      <c r="LJ371"/>
    </row>
    <row r="372" spans="1:322" x14ac:dyDescent="0.3"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  <c r="CQ372"/>
      <c r="CR372"/>
      <c r="CS372"/>
      <c r="CT372"/>
      <c r="CU372"/>
      <c r="CV372"/>
      <c r="CW372"/>
      <c r="CX372"/>
      <c r="CY372"/>
      <c r="CZ372"/>
      <c r="DA372"/>
      <c r="DB372"/>
      <c r="DC372"/>
      <c r="DD372"/>
      <c r="DE372"/>
      <c r="DF372"/>
      <c r="DG372"/>
      <c r="DH372"/>
      <c r="DI372"/>
      <c r="DJ372"/>
      <c r="DK372"/>
      <c r="DL372"/>
      <c r="DM372"/>
      <c r="DN372"/>
      <c r="DO372"/>
      <c r="DP372"/>
      <c r="DQ372"/>
      <c r="DR372"/>
      <c r="DS372"/>
      <c r="DT372"/>
      <c r="DU372"/>
      <c r="DV372"/>
      <c r="DW372"/>
      <c r="DX372"/>
      <c r="DY372"/>
      <c r="DZ372"/>
      <c r="EA372"/>
      <c r="EB372"/>
      <c r="EC372"/>
      <c r="ED372"/>
      <c r="EE372"/>
      <c r="EF372"/>
      <c r="EG372"/>
      <c r="EH372"/>
      <c r="EI372"/>
      <c r="EJ372"/>
      <c r="EK372"/>
      <c r="EL372"/>
      <c r="EM372"/>
      <c r="EN372"/>
      <c r="EO372"/>
      <c r="EP372"/>
      <c r="EQ372"/>
      <c r="ER372"/>
      <c r="ES372"/>
      <c r="ET372"/>
      <c r="EU372"/>
      <c r="EV372"/>
      <c r="EW372"/>
      <c r="EX372"/>
      <c r="EY372"/>
      <c r="EZ372"/>
      <c r="FA372"/>
      <c r="FB372"/>
      <c r="FC372"/>
      <c r="FD372"/>
      <c r="FE372"/>
      <c r="FF372"/>
      <c r="FG372"/>
      <c r="FH372"/>
      <c r="FI372"/>
      <c r="FJ372"/>
      <c r="FK372"/>
      <c r="FL372"/>
      <c r="FM372"/>
      <c r="FN372"/>
      <c r="FO372"/>
      <c r="FP372"/>
      <c r="FQ372"/>
      <c r="FR372"/>
      <c r="FS372"/>
      <c r="FT372"/>
      <c r="FU372"/>
      <c r="FV372"/>
      <c r="FW372"/>
      <c r="FX372"/>
      <c r="FY372"/>
      <c r="FZ372"/>
      <c r="GA372"/>
      <c r="GB372"/>
      <c r="GC372"/>
      <c r="GD372"/>
      <c r="GE372"/>
      <c r="GF372"/>
      <c r="GG372"/>
      <c r="GH372"/>
      <c r="GI372"/>
      <c r="GJ372"/>
      <c r="GK372"/>
      <c r="GL372"/>
      <c r="GM372"/>
      <c r="GN372"/>
      <c r="GO372"/>
      <c r="GP372"/>
      <c r="GQ372"/>
      <c r="GR372"/>
      <c r="GS372"/>
      <c r="GT372"/>
      <c r="GU372"/>
      <c r="GV372"/>
      <c r="GW372"/>
      <c r="GX372"/>
      <c r="GY372"/>
      <c r="GZ372"/>
      <c r="HA372"/>
      <c r="HB372"/>
      <c r="HC372"/>
      <c r="HD372"/>
      <c r="HE372"/>
      <c r="HF372"/>
      <c r="HG372"/>
      <c r="HH372"/>
      <c r="HI372"/>
      <c r="HJ372"/>
      <c r="HK372"/>
      <c r="HL372"/>
      <c r="HM372"/>
      <c r="HN372"/>
      <c r="HO372"/>
      <c r="HP372"/>
      <c r="HQ372"/>
      <c r="HR372"/>
      <c r="HS372"/>
      <c r="HT372"/>
      <c r="HU372"/>
      <c r="HV372"/>
      <c r="HW372"/>
      <c r="HX372"/>
      <c r="HY372"/>
      <c r="HZ372"/>
      <c r="IA372"/>
      <c r="IB372"/>
      <c r="IC372"/>
      <c r="ID372"/>
      <c r="IE372"/>
      <c r="IF372"/>
      <c r="IG372"/>
      <c r="IH372"/>
      <c r="II372"/>
      <c r="IJ372"/>
      <c r="IK372"/>
      <c r="IL372"/>
      <c r="IM372"/>
      <c r="IN372"/>
      <c r="IO372"/>
      <c r="IP372"/>
      <c r="IQ372"/>
      <c r="IR372"/>
      <c r="IS372"/>
      <c r="IT372"/>
      <c r="IU372"/>
      <c r="IV372"/>
      <c r="IW372"/>
      <c r="IX372"/>
      <c r="IY372"/>
      <c r="IZ372"/>
      <c r="JA372"/>
      <c r="JB372"/>
      <c r="JC372"/>
      <c r="JD372"/>
      <c r="JE372"/>
      <c r="JF372"/>
      <c r="JG372"/>
      <c r="JH372"/>
      <c r="JI372"/>
      <c r="JJ372"/>
      <c r="JK372"/>
      <c r="JL372"/>
      <c r="JM372"/>
      <c r="JN372"/>
      <c r="JO372"/>
      <c r="JP372"/>
      <c r="JQ372"/>
      <c r="JR372"/>
      <c r="JS372"/>
      <c r="JT372"/>
      <c r="JU372"/>
      <c r="JV372"/>
      <c r="JW372"/>
      <c r="JX372"/>
      <c r="JY372"/>
      <c r="JZ372"/>
      <c r="KA372"/>
      <c r="KB372"/>
      <c r="KC372"/>
      <c r="KD372"/>
      <c r="KE372"/>
      <c r="KF372"/>
      <c r="KG372"/>
      <c r="KH372"/>
      <c r="KI372"/>
      <c r="KJ372"/>
      <c r="KK372"/>
      <c r="KL372"/>
      <c r="KM372"/>
      <c r="KN372"/>
      <c r="KO372"/>
      <c r="KP372"/>
      <c r="KQ372"/>
      <c r="KR372"/>
      <c r="KS372"/>
      <c r="KT372"/>
      <c r="KU372"/>
      <c r="KV372"/>
      <c r="KW372"/>
      <c r="KX372"/>
      <c r="KY372"/>
      <c r="KZ372"/>
      <c r="LA372"/>
      <c r="LB372"/>
      <c r="LC372"/>
      <c r="LD372"/>
      <c r="LE372"/>
      <c r="LF372"/>
      <c r="LG372"/>
      <c r="LH372"/>
      <c r="LI372"/>
      <c r="LJ372"/>
    </row>
    <row r="373" spans="1:322" s="119" customFormat="1" x14ac:dyDescent="0.3">
      <c r="A373" s="138"/>
      <c r="B373" s="125"/>
      <c r="C373" s="125"/>
      <c r="E373" s="124"/>
      <c r="G373" s="125"/>
    </row>
    <row r="374" spans="1:322" s="119" customFormat="1" x14ac:dyDescent="0.3">
      <c r="A374" s="138"/>
      <c r="B374" s="125"/>
      <c r="C374" s="125"/>
      <c r="E374" s="124"/>
      <c r="G374" s="125"/>
    </row>
    <row r="375" spans="1:322" s="119" customFormat="1" x14ac:dyDescent="0.3">
      <c r="A375" s="138"/>
      <c r="B375" s="125"/>
      <c r="C375" s="125"/>
      <c r="E375" s="124"/>
      <c r="G375" s="125"/>
    </row>
    <row r="376" spans="1:322" s="119" customFormat="1" x14ac:dyDescent="0.3">
      <c r="A376" s="138"/>
      <c r="B376" s="125"/>
      <c r="C376" s="125"/>
      <c r="E376" s="124"/>
      <c r="G376" s="125"/>
    </row>
    <row r="377" spans="1:322" s="119" customFormat="1" x14ac:dyDescent="0.3">
      <c r="A377" s="138"/>
      <c r="B377" s="125"/>
      <c r="C377" s="125"/>
      <c r="E377" s="124"/>
      <c r="G377" s="125"/>
    </row>
    <row r="378" spans="1:322" s="119" customFormat="1" x14ac:dyDescent="0.3">
      <c r="A378" s="138"/>
      <c r="B378" s="125"/>
      <c r="C378" s="125"/>
      <c r="E378" s="124"/>
      <c r="G378" s="125"/>
    </row>
    <row r="379" spans="1:322" s="119" customFormat="1" x14ac:dyDescent="0.3">
      <c r="A379" s="138"/>
      <c r="B379" s="125"/>
      <c r="C379" s="125"/>
      <c r="E379" s="124"/>
      <c r="G379" s="125"/>
    </row>
    <row r="380" spans="1:322" s="119" customFormat="1" x14ac:dyDescent="0.3">
      <c r="A380" s="138"/>
      <c r="B380" s="125"/>
      <c r="C380" s="125"/>
      <c r="E380" s="124"/>
      <c r="G380" s="125"/>
    </row>
    <row r="381" spans="1:322" s="119" customFormat="1" x14ac:dyDescent="0.3">
      <c r="A381" s="138"/>
      <c r="B381" s="125"/>
      <c r="C381" s="125"/>
      <c r="E381" s="124"/>
      <c r="G381" s="125"/>
    </row>
    <row r="382" spans="1:322" s="119" customFormat="1" x14ac:dyDescent="0.3">
      <c r="A382" s="138"/>
      <c r="B382" s="125"/>
      <c r="C382" s="125"/>
      <c r="E382" s="124"/>
      <c r="G382" s="125"/>
    </row>
    <row r="383" spans="1:322" s="119" customFormat="1" x14ac:dyDescent="0.3">
      <c r="A383" s="138"/>
      <c r="B383" s="125"/>
      <c r="C383" s="125"/>
      <c r="E383" s="124"/>
      <c r="G383" s="125"/>
    </row>
    <row r="384" spans="1:322" s="119" customFormat="1" x14ac:dyDescent="0.3">
      <c r="A384" s="138"/>
      <c r="B384" s="125"/>
      <c r="C384" s="125"/>
      <c r="E384" s="124"/>
      <c r="G384" s="125"/>
    </row>
    <row r="385" spans="1:7" s="119" customFormat="1" x14ac:dyDescent="0.3">
      <c r="A385" s="138"/>
      <c r="B385" s="125"/>
      <c r="C385" s="125"/>
      <c r="E385" s="124"/>
      <c r="G385" s="125"/>
    </row>
    <row r="386" spans="1:7" s="119" customFormat="1" x14ac:dyDescent="0.3">
      <c r="A386" s="138"/>
      <c r="B386" s="125"/>
      <c r="C386" s="125"/>
      <c r="E386" s="124"/>
      <c r="G386" s="125"/>
    </row>
    <row r="387" spans="1:7" s="119" customFormat="1" x14ac:dyDescent="0.3">
      <c r="A387" s="138"/>
      <c r="B387" s="125"/>
      <c r="C387" s="125"/>
      <c r="E387" s="124"/>
      <c r="G387" s="125"/>
    </row>
    <row r="388" spans="1:7" s="119" customFormat="1" x14ac:dyDescent="0.3">
      <c r="A388" s="138"/>
      <c r="B388" s="125"/>
      <c r="C388" s="125"/>
      <c r="E388" s="124"/>
      <c r="G388" s="125"/>
    </row>
    <row r="389" spans="1:7" s="119" customFormat="1" x14ac:dyDescent="0.3">
      <c r="A389" s="138"/>
      <c r="B389" s="125"/>
      <c r="C389" s="125"/>
      <c r="E389" s="124"/>
      <c r="G389" s="125"/>
    </row>
    <row r="390" spans="1:7" s="119" customFormat="1" x14ac:dyDescent="0.3">
      <c r="A390" s="138"/>
      <c r="B390" s="125"/>
      <c r="C390" s="125"/>
      <c r="E390" s="124"/>
      <c r="G390" s="125"/>
    </row>
    <row r="391" spans="1:7" s="119" customFormat="1" x14ac:dyDescent="0.3">
      <c r="A391" s="138"/>
      <c r="B391" s="125"/>
      <c r="C391" s="125"/>
      <c r="E391" s="124"/>
      <c r="G391" s="125"/>
    </row>
    <row r="392" spans="1:7" s="119" customFormat="1" x14ac:dyDescent="0.3">
      <c r="A392" s="138"/>
      <c r="B392" s="125"/>
      <c r="C392" s="125"/>
      <c r="E392" s="124"/>
      <c r="G392" s="125"/>
    </row>
    <row r="393" spans="1:7" s="119" customFormat="1" x14ac:dyDescent="0.3">
      <c r="A393" s="138"/>
      <c r="B393" s="125"/>
      <c r="C393" s="125"/>
      <c r="E393" s="124"/>
      <c r="G393" s="125"/>
    </row>
    <row r="394" spans="1:7" s="119" customFormat="1" x14ac:dyDescent="0.3">
      <c r="A394" s="138"/>
      <c r="B394" s="125"/>
      <c r="C394" s="125"/>
      <c r="E394" s="124"/>
      <c r="G394" s="125"/>
    </row>
    <row r="395" spans="1:7" s="119" customFormat="1" x14ac:dyDescent="0.3">
      <c r="A395" s="138"/>
      <c r="B395" s="125"/>
      <c r="C395" s="125"/>
      <c r="E395" s="124"/>
      <c r="G395" s="125"/>
    </row>
    <row r="396" spans="1:7" s="119" customFormat="1" x14ac:dyDescent="0.3">
      <c r="A396" s="138"/>
      <c r="B396" s="125"/>
      <c r="C396" s="125"/>
      <c r="E396" s="124"/>
      <c r="G396" s="125"/>
    </row>
    <row r="397" spans="1:7" s="119" customFormat="1" x14ac:dyDescent="0.3">
      <c r="A397" s="138"/>
      <c r="B397" s="125"/>
      <c r="C397" s="125"/>
      <c r="E397" s="124"/>
      <c r="G397" s="125"/>
    </row>
    <row r="398" spans="1:7" s="119" customFormat="1" x14ac:dyDescent="0.3">
      <c r="A398" s="138"/>
      <c r="B398" s="125"/>
      <c r="C398" s="125"/>
      <c r="E398" s="124"/>
      <c r="G398" s="125"/>
    </row>
    <row r="399" spans="1:7" s="119" customFormat="1" x14ac:dyDescent="0.3">
      <c r="A399" s="138"/>
      <c r="B399" s="125"/>
      <c r="C399" s="125"/>
      <c r="E399" s="124"/>
      <c r="G399" s="125"/>
    </row>
    <row r="400" spans="1:7" s="119" customFormat="1" x14ac:dyDescent="0.3">
      <c r="A400" s="138"/>
      <c r="B400" s="125"/>
      <c r="C400" s="125"/>
      <c r="E400" s="124"/>
      <c r="G400" s="125"/>
    </row>
    <row r="401" spans="1:7" s="119" customFormat="1" x14ac:dyDescent="0.3">
      <c r="A401" s="138"/>
      <c r="B401" s="125"/>
      <c r="C401" s="125"/>
      <c r="E401" s="124"/>
      <c r="G401" s="125"/>
    </row>
    <row r="402" spans="1:7" s="119" customFormat="1" x14ac:dyDescent="0.3">
      <c r="A402" s="138"/>
      <c r="B402" s="125"/>
      <c r="C402" s="125"/>
      <c r="E402" s="124"/>
      <c r="G402" s="125"/>
    </row>
    <row r="403" spans="1:7" s="119" customFormat="1" x14ac:dyDescent="0.3">
      <c r="A403" s="138"/>
      <c r="B403" s="125"/>
      <c r="C403" s="125"/>
      <c r="E403" s="124"/>
      <c r="G403" s="125"/>
    </row>
    <row r="404" spans="1:7" s="119" customFormat="1" x14ac:dyDescent="0.3">
      <c r="A404" s="138"/>
      <c r="B404" s="125"/>
      <c r="C404" s="125"/>
      <c r="E404" s="124"/>
      <c r="G404" s="125"/>
    </row>
    <row r="405" spans="1:7" s="119" customFormat="1" x14ac:dyDescent="0.3">
      <c r="A405" s="138"/>
      <c r="B405" s="125"/>
      <c r="C405" s="125"/>
      <c r="E405" s="124"/>
      <c r="G405" s="125"/>
    </row>
    <row r="406" spans="1:7" s="119" customFormat="1" x14ac:dyDescent="0.3">
      <c r="A406" s="138"/>
      <c r="B406" s="125"/>
      <c r="C406" s="125"/>
      <c r="E406" s="124"/>
      <c r="G406" s="125"/>
    </row>
    <row r="407" spans="1:7" s="119" customFormat="1" x14ac:dyDescent="0.3">
      <c r="A407" s="138"/>
      <c r="B407" s="125"/>
      <c r="C407" s="125"/>
      <c r="E407" s="124"/>
      <c r="G407" s="125"/>
    </row>
    <row r="408" spans="1:7" s="119" customFormat="1" x14ac:dyDescent="0.3">
      <c r="A408" s="138"/>
      <c r="B408" s="125"/>
      <c r="C408" s="125"/>
      <c r="E408" s="124"/>
      <c r="G408" s="125"/>
    </row>
    <row r="409" spans="1:7" s="119" customFormat="1" x14ac:dyDescent="0.3">
      <c r="A409" s="138"/>
      <c r="B409" s="125"/>
      <c r="C409" s="125"/>
      <c r="E409" s="124"/>
      <c r="G409" s="125"/>
    </row>
    <row r="410" spans="1:7" s="119" customFormat="1" x14ac:dyDescent="0.3">
      <c r="A410" s="138"/>
      <c r="B410" s="125"/>
      <c r="C410" s="125"/>
      <c r="E410" s="124"/>
      <c r="G410" s="125"/>
    </row>
    <row r="411" spans="1:7" s="119" customFormat="1" x14ac:dyDescent="0.3">
      <c r="A411" s="138"/>
      <c r="B411" s="125"/>
      <c r="C411" s="125"/>
      <c r="E411" s="124"/>
      <c r="G411" s="125"/>
    </row>
    <row r="412" spans="1:7" s="119" customFormat="1" x14ac:dyDescent="0.3">
      <c r="A412" s="138"/>
      <c r="B412" s="125"/>
      <c r="C412" s="125"/>
      <c r="E412" s="124"/>
      <c r="G412" s="125"/>
    </row>
    <row r="413" spans="1:7" s="119" customFormat="1" x14ac:dyDescent="0.3">
      <c r="A413" s="138"/>
      <c r="B413" s="125"/>
      <c r="C413" s="125"/>
      <c r="E413" s="124"/>
      <c r="G413" s="125"/>
    </row>
    <row r="414" spans="1:7" s="119" customFormat="1" x14ac:dyDescent="0.3">
      <c r="A414" s="138"/>
      <c r="B414" s="125"/>
      <c r="C414" s="125"/>
      <c r="E414" s="124"/>
      <c r="G414" s="125"/>
    </row>
    <row r="415" spans="1:7" s="119" customFormat="1" x14ac:dyDescent="0.3">
      <c r="A415" s="138"/>
      <c r="B415" s="125"/>
      <c r="C415" s="125"/>
      <c r="E415" s="124"/>
      <c r="G415" s="125"/>
    </row>
    <row r="416" spans="1:7" s="119" customFormat="1" x14ac:dyDescent="0.3">
      <c r="A416" s="138"/>
      <c r="B416" s="125"/>
      <c r="C416" s="125"/>
      <c r="E416" s="124"/>
      <c r="G416" s="125"/>
    </row>
    <row r="417" spans="1:7" s="119" customFormat="1" x14ac:dyDescent="0.3">
      <c r="A417" s="138"/>
      <c r="B417" s="125"/>
      <c r="C417" s="125"/>
      <c r="E417" s="124"/>
      <c r="G417" s="125"/>
    </row>
    <row r="418" spans="1:7" s="119" customFormat="1" x14ac:dyDescent="0.3">
      <c r="A418" s="138"/>
      <c r="B418" s="125"/>
      <c r="C418" s="125"/>
      <c r="E418" s="124"/>
      <c r="G418" s="125"/>
    </row>
    <row r="419" spans="1:7" s="119" customFormat="1" x14ac:dyDescent="0.3">
      <c r="A419" s="138"/>
      <c r="B419" s="125"/>
      <c r="C419" s="125"/>
      <c r="E419" s="124"/>
      <c r="G419" s="125"/>
    </row>
    <row r="420" spans="1:7" s="119" customFormat="1" x14ac:dyDescent="0.3">
      <c r="A420" s="138"/>
      <c r="B420" s="125"/>
      <c r="C420" s="125"/>
      <c r="E420" s="124"/>
      <c r="G420" s="125"/>
    </row>
    <row r="421" spans="1:7" s="119" customFormat="1" x14ac:dyDescent="0.3">
      <c r="A421" s="138"/>
      <c r="B421" s="125"/>
      <c r="C421" s="125"/>
      <c r="E421" s="124"/>
      <c r="G421" s="125"/>
    </row>
    <row r="422" spans="1:7" s="119" customFormat="1" x14ac:dyDescent="0.3">
      <c r="A422" s="138"/>
      <c r="B422" s="125"/>
      <c r="C422" s="125"/>
      <c r="E422" s="124"/>
      <c r="G422" s="125"/>
    </row>
    <row r="423" spans="1:7" s="119" customFormat="1" x14ac:dyDescent="0.3">
      <c r="A423" s="138"/>
      <c r="B423" s="125"/>
      <c r="C423" s="125"/>
      <c r="E423" s="124"/>
      <c r="G423" s="125"/>
    </row>
    <row r="424" spans="1:7" s="119" customFormat="1" x14ac:dyDescent="0.3">
      <c r="A424" s="138"/>
      <c r="B424" s="125"/>
      <c r="C424" s="125"/>
      <c r="E424" s="124"/>
      <c r="G424" s="125"/>
    </row>
    <row r="425" spans="1:7" s="119" customFormat="1" x14ac:dyDescent="0.3">
      <c r="A425" s="138"/>
      <c r="B425" s="125"/>
      <c r="C425" s="125"/>
      <c r="E425" s="124"/>
      <c r="G425" s="125"/>
    </row>
    <row r="426" spans="1:7" s="119" customFormat="1" x14ac:dyDescent="0.3">
      <c r="A426" s="138"/>
      <c r="B426" s="125"/>
      <c r="C426" s="125"/>
      <c r="E426" s="124"/>
      <c r="G426" s="125"/>
    </row>
    <row r="427" spans="1:7" s="119" customFormat="1" x14ac:dyDescent="0.3">
      <c r="A427" s="138"/>
      <c r="B427" s="125"/>
      <c r="C427" s="125"/>
      <c r="E427" s="124"/>
      <c r="G427" s="125"/>
    </row>
    <row r="428" spans="1:7" s="119" customFormat="1" x14ac:dyDescent="0.3">
      <c r="A428" s="138"/>
      <c r="B428" s="125"/>
      <c r="C428" s="125"/>
      <c r="E428" s="124"/>
      <c r="G428" s="125"/>
    </row>
    <row r="429" spans="1:7" s="119" customFormat="1" x14ac:dyDescent="0.3">
      <c r="A429" s="138"/>
      <c r="B429" s="125"/>
      <c r="C429" s="125"/>
      <c r="E429" s="124"/>
      <c r="G429" s="125"/>
    </row>
    <row r="430" spans="1:7" s="119" customFormat="1" x14ac:dyDescent="0.3">
      <c r="A430" s="138"/>
      <c r="B430" s="125"/>
      <c r="C430" s="125"/>
      <c r="E430" s="124"/>
      <c r="G430" s="125"/>
    </row>
    <row r="431" spans="1:7" s="119" customFormat="1" x14ac:dyDescent="0.3">
      <c r="A431" s="138"/>
      <c r="B431" s="125"/>
      <c r="C431" s="125"/>
      <c r="E431" s="124"/>
      <c r="G431" s="125"/>
    </row>
    <row r="432" spans="1:7" s="119" customFormat="1" x14ac:dyDescent="0.3">
      <c r="A432" s="138"/>
      <c r="B432" s="125"/>
      <c r="C432" s="125"/>
      <c r="E432" s="124"/>
      <c r="G432" s="125"/>
    </row>
    <row r="433" spans="1:7" s="119" customFormat="1" x14ac:dyDescent="0.3">
      <c r="A433" s="138"/>
      <c r="B433" s="125"/>
      <c r="C433" s="125"/>
      <c r="E433" s="124"/>
      <c r="G433" s="125"/>
    </row>
    <row r="434" spans="1:7" s="119" customFormat="1" x14ac:dyDescent="0.3">
      <c r="A434" s="138"/>
      <c r="B434" s="125"/>
      <c r="C434" s="125"/>
      <c r="E434" s="124"/>
      <c r="G434" s="125"/>
    </row>
    <row r="435" spans="1:7" s="119" customFormat="1" x14ac:dyDescent="0.3">
      <c r="A435" s="138"/>
      <c r="B435" s="125"/>
      <c r="C435" s="125"/>
      <c r="E435" s="124"/>
      <c r="G435" s="125"/>
    </row>
    <row r="436" spans="1:7" s="119" customFormat="1" x14ac:dyDescent="0.3">
      <c r="A436" s="138"/>
      <c r="B436" s="125"/>
      <c r="C436" s="125"/>
      <c r="E436" s="124"/>
      <c r="G436" s="125"/>
    </row>
    <row r="437" spans="1:7" s="119" customFormat="1" x14ac:dyDescent="0.3">
      <c r="A437" s="138"/>
      <c r="B437" s="125"/>
      <c r="C437" s="125"/>
      <c r="E437" s="124"/>
      <c r="G437" s="125"/>
    </row>
    <row r="438" spans="1:7" s="119" customFormat="1" x14ac:dyDescent="0.3">
      <c r="A438" s="138"/>
      <c r="B438" s="125"/>
      <c r="C438" s="125"/>
      <c r="E438" s="124"/>
      <c r="G438" s="125"/>
    </row>
    <row r="439" spans="1:7" s="119" customFormat="1" x14ac:dyDescent="0.3">
      <c r="A439" s="138"/>
      <c r="B439" s="125"/>
      <c r="C439" s="125"/>
      <c r="E439" s="124"/>
      <c r="G439" s="125"/>
    </row>
    <row r="440" spans="1:7" s="119" customFormat="1" x14ac:dyDescent="0.3">
      <c r="A440" s="138"/>
      <c r="B440" s="125"/>
      <c r="C440" s="125"/>
      <c r="E440" s="124"/>
      <c r="G440" s="125"/>
    </row>
    <row r="441" spans="1:7" s="119" customFormat="1" x14ac:dyDescent="0.3">
      <c r="A441" s="138"/>
      <c r="B441" s="125"/>
      <c r="C441" s="125"/>
      <c r="E441" s="124"/>
      <c r="G441" s="125"/>
    </row>
    <row r="442" spans="1:7" s="119" customFormat="1" x14ac:dyDescent="0.3">
      <c r="A442" s="138"/>
      <c r="B442" s="125"/>
      <c r="C442" s="125"/>
      <c r="E442" s="124"/>
      <c r="G442" s="125"/>
    </row>
    <row r="443" spans="1:7" s="119" customFormat="1" x14ac:dyDescent="0.3">
      <c r="A443" s="138"/>
      <c r="B443" s="125"/>
      <c r="C443" s="125"/>
      <c r="E443" s="124"/>
      <c r="G443" s="125"/>
    </row>
    <row r="444" spans="1:7" s="119" customFormat="1" x14ac:dyDescent="0.3">
      <c r="A444" s="138"/>
      <c r="B444" s="125"/>
      <c r="C444" s="125"/>
      <c r="E444" s="124"/>
      <c r="G444" s="125"/>
    </row>
    <row r="445" spans="1:7" s="119" customFormat="1" x14ac:dyDescent="0.3">
      <c r="A445" s="138"/>
      <c r="B445" s="125"/>
      <c r="C445" s="125"/>
      <c r="E445" s="124"/>
      <c r="G445" s="125"/>
    </row>
    <row r="446" spans="1:7" s="119" customFormat="1" x14ac:dyDescent="0.3">
      <c r="A446" s="138"/>
      <c r="B446" s="125"/>
      <c r="C446" s="125"/>
      <c r="E446" s="124"/>
      <c r="G446" s="125"/>
    </row>
    <row r="447" spans="1:7" s="119" customFormat="1" x14ac:dyDescent="0.3">
      <c r="A447" s="138"/>
      <c r="B447" s="125"/>
      <c r="C447" s="125"/>
      <c r="E447" s="124"/>
      <c r="G447" s="125"/>
    </row>
    <row r="448" spans="1:7" s="119" customFormat="1" x14ac:dyDescent="0.3">
      <c r="A448" s="138"/>
      <c r="B448" s="125"/>
      <c r="C448" s="125"/>
      <c r="E448" s="124"/>
      <c r="G448" s="125"/>
    </row>
    <row r="449" spans="1:7" s="119" customFormat="1" x14ac:dyDescent="0.3">
      <c r="A449" s="138"/>
      <c r="B449" s="125"/>
      <c r="C449" s="125"/>
      <c r="E449" s="124"/>
      <c r="G449" s="125"/>
    </row>
    <row r="450" spans="1:7" s="119" customFormat="1" x14ac:dyDescent="0.3">
      <c r="A450" s="138"/>
      <c r="B450" s="125"/>
      <c r="C450" s="125"/>
      <c r="E450" s="124"/>
      <c r="G450" s="125"/>
    </row>
    <row r="451" spans="1:7" s="119" customFormat="1" x14ac:dyDescent="0.3">
      <c r="A451" s="138"/>
      <c r="B451" s="125"/>
      <c r="C451" s="125"/>
      <c r="E451" s="124"/>
      <c r="G451" s="125"/>
    </row>
    <row r="452" spans="1:7" s="119" customFormat="1" x14ac:dyDescent="0.3">
      <c r="A452" s="138"/>
      <c r="B452" s="125"/>
      <c r="C452" s="125"/>
      <c r="E452" s="124"/>
      <c r="G452" s="125"/>
    </row>
    <row r="453" spans="1:7" s="119" customFormat="1" x14ac:dyDescent="0.3">
      <c r="A453" s="138"/>
      <c r="B453" s="125"/>
      <c r="C453" s="125"/>
      <c r="E453" s="124"/>
      <c r="G453" s="125"/>
    </row>
    <row r="454" spans="1:7" s="119" customFormat="1" x14ac:dyDescent="0.3">
      <c r="A454" s="138"/>
      <c r="B454" s="125"/>
      <c r="C454" s="125"/>
      <c r="E454" s="124"/>
      <c r="G454" s="125"/>
    </row>
    <row r="455" spans="1:7" s="119" customFormat="1" x14ac:dyDescent="0.3">
      <c r="A455" s="138"/>
      <c r="B455" s="125"/>
      <c r="C455" s="125"/>
      <c r="E455" s="124"/>
      <c r="G455" s="125"/>
    </row>
    <row r="456" spans="1:7" s="119" customFormat="1" x14ac:dyDescent="0.3">
      <c r="A456" s="138"/>
      <c r="B456" s="125"/>
      <c r="C456" s="125"/>
      <c r="E456" s="124"/>
      <c r="G456" s="125"/>
    </row>
    <row r="457" spans="1:7" s="119" customFormat="1" x14ac:dyDescent="0.3">
      <c r="A457" s="138"/>
      <c r="B457" s="125"/>
      <c r="C457" s="125"/>
      <c r="E457" s="124"/>
      <c r="G457" s="125"/>
    </row>
    <row r="458" spans="1:7" s="119" customFormat="1" x14ac:dyDescent="0.3">
      <c r="A458" s="138"/>
      <c r="B458" s="125"/>
      <c r="C458" s="125"/>
      <c r="E458" s="124"/>
      <c r="G458" s="125"/>
    </row>
    <row r="459" spans="1:7" s="119" customFormat="1" x14ac:dyDescent="0.3">
      <c r="A459" s="138"/>
      <c r="B459" s="125"/>
      <c r="C459" s="125"/>
      <c r="E459" s="124"/>
      <c r="G459" s="125"/>
    </row>
    <row r="460" spans="1:7" s="119" customFormat="1" x14ac:dyDescent="0.3">
      <c r="A460" s="138"/>
      <c r="B460" s="125"/>
      <c r="C460" s="125"/>
      <c r="E460" s="124"/>
      <c r="G460" s="125"/>
    </row>
    <row r="461" spans="1:7" s="119" customFormat="1" x14ac:dyDescent="0.3">
      <c r="A461" s="138"/>
      <c r="B461" s="125"/>
      <c r="C461" s="125"/>
      <c r="E461" s="124"/>
      <c r="G461" s="125"/>
    </row>
    <row r="462" spans="1:7" s="119" customFormat="1" x14ac:dyDescent="0.3">
      <c r="A462" s="138"/>
      <c r="B462" s="125"/>
      <c r="C462" s="125"/>
      <c r="E462" s="124"/>
      <c r="G462" s="125"/>
    </row>
    <row r="463" spans="1:7" s="119" customFormat="1" x14ac:dyDescent="0.3">
      <c r="A463" s="138"/>
      <c r="B463" s="125"/>
      <c r="C463" s="125"/>
      <c r="E463" s="124"/>
      <c r="G463" s="125"/>
    </row>
    <row r="464" spans="1:7" s="119" customFormat="1" x14ac:dyDescent="0.3">
      <c r="A464" s="138"/>
      <c r="B464" s="125"/>
      <c r="C464" s="125"/>
      <c r="E464" s="124"/>
      <c r="G464" s="125"/>
    </row>
    <row r="465" spans="1:7" s="119" customFormat="1" x14ac:dyDescent="0.3">
      <c r="A465" s="138"/>
      <c r="B465" s="125"/>
      <c r="C465" s="125"/>
      <c r="E465" s="124"/>
      <c r="G465" s="125"/>
    </row>
    <row r="466" spans="1:7" s="119" customFormat="1" x14ac:dyDescent="0.3">
      <c r="A466" s="138"/>
      <c r="B466" s="125"/>
      <c r="C466" s="125"/>
      <c r="E466" s="124"/>
      <c r="G466" s="125"/>
    </row>
    <row r="467" spans="1:7" s="119" customFormat="1" x14ac:dyDescent="0.3">
      <c r="A467" s="138"/>
      <c r="B467" s="125"/>
      <c r="C467" s="125"/>
      <c r="E467" s="124"/>
      <c r="G467" s="125"/>
    </row>
    <row r="468" spans="1:7" s="119" customFormat="1" x14ac:dyDescent="0.3">
      <c r="A468" s="138"/>
      <c r="B468" s="125"/>
      <c r="C468" s="125"/>
      <c r="E468" s="124"/>
      <c r="G468" s="125"/>
    </row>
    <row r="469" spans="1:7" s="119" customFormat="1" x14ac:dyDescent="0.3">
      <c r="A469" s="138"/>
      <c r="B469" s="125"/>
      <c r="C469" s="125"/>
      <c r="E469" s="124"/>
      <c r="G469" s="125"/>
    </row>
    <row r="470" spans="1:7" s="119" customFormat="1" x14ac:dyDescent="0.3">
      <c r="A470" s="138"/>
      <c r="B470" s="125"/>
      <c r="C470" s="125"/>
      <c r="E470" s="124"/>
      <c r="G470" s="125"/>
    </row>
    <row r="471" spans="1:7" s="119" customFormat="1" x14ac:dyDescent="0.3">
      <c r="A471" s="138"/>
      <c r="B471" s="125"/>
      <c r="C471" s="125"/>
      <c r="E471" s="124"/>
      <c r="G471" s="125"/>
    </row>
    <row r="472" spans="1:7" s="119" customFormat="1" x14ac:dyDescent="0.3">
      <c r="A472" s="138"/>
      <c r="B472" s="125"/>
      <c r="C472" s="125"/>
      <c r="E472" s="124"/>
      <c r="G472" s="125"/>
    </row>
    <row r="473" spans="1:7" s="119" customFormat="1" x14ac:dyDescent="0.3">
      <c r="A473" s="138"/>
      <c r="B473" s="125"/>
      <c r="C473" s="125"/>
      <c r="E473" s="124"/>
      <c r="G473" s="125"/>
    </row>
    <row r="474" spans="1:7" s="119" customFormat="1" x14ac:dyDescent="0.3">
      <c r="A474" s="138"/>
      <c r="B474" s="125"/>
      <c r="C474" s="125"/>
      <c r="E474" s="124"/>
      <c r="G474" s="125"/>
    </row>
    <row r="475" spans="1:7" s="119" customFormat="1" x14ac:dyDescent="0.3">
      <c r="A475" s="138"/>
      <c r="B475" s="125"/>
      <c r="C475" s="125"/>
      <c r="E475" s="124"/>
      <c r="G475" s="125"/>
    </row>
    <row r="476" spans="1:7" s="119" customFormat="1" x14ac:dyDescent="0.3">
      <c r="A476" s="138"/>
      <c r="B476" s="125"/>
      <c r="C476" s="125"/>
      <c r="E476" s="124"/>
      <c r="G476" s="125"/>
    </row>
    <row r="477" spans="1:7" s="119" customFormat="1" x14ac:dyDescent="0.3">
      <c r="A477" s="138"/>
      <c r="B477" s="125"/>
      <c r="C477" s="125"/>
      <c r="E477" s="124"/>
      <c r="G477" s="125"/>
    </row>
    <row r="478" spans="1:7" s="119" customFormat="1" x14ac:dyDescent="0.3">
      <c r="A478" s="138"/>
      <c r="B478" s="125"/>
      <c r="C478" s="125"/>
      <c r="E478" s="124"/>
      <c r="G478" s="125"/>
    </row>
    <row r="479" spans="1:7" s="119" customFormat="1" x14ac:dyDescent="0.3">
      <c r="A479" s="138"/>
      <c r="B479" s="125"/>
      <c r="C479" s="125"/>
      <c r="E479" s="124"/>
      <c r="G479" s="125"/>
    </row>
    <row r="480" spans="1:7" s="119" customFormat="1" x14ac:dyDescent="0.3">
      <c r="A480" s="138"/>
      <c r="B480" s="125"/>
      <c r="C480" s="125"/>
      <c r="E480" s="124"/>
      <c r="G480" s="125"/>
    </row>
    <row r="481" spans="1:7" s="119" customFormat="1" x14ac:dyDescent="0.3">
      <c r="A481" s="138"/>
      <c r="B481" s="125"/>
      <c r="C481" s="125"/>
      <c r="E481" s="124"/>
      <c r="G481" s="125"/>
    </row>
    <row r="482" spans="1:7" s="119" customFormat="1" x14ac:dyDescent="0.3">
      <c r="A482" s="138"/>
      <c r="B482" s="125"/>
      <c r="C482" s="125"/>
      <c r="E482" s="124"/>
      <c r="G482" s="125"/>
    </row>
    <row r="483" spans="1:7" s="119" customFormat="1" x14ac:dyDescent="0.3">
      <c r="A483" s="138"/>
      <c r="B483" s="125"/>
      <c r="C483" s="125"/>
      <c r="E483" s="124"/>
      <c r="G483" s="125"/>
    </row>
    <row r="484" spans="1:7" s="119" customFormat="1" x14ac:dyDescent="0.3">
      <c r="A484" s="138"/>
      <c r="B484" s="125"/>
      <c r="C484" s="125"/>
      <c r="E484" s="124"/>
      <c r="G484" s="125"/>
    </row>
    <row r="485" spans="1:7" s="119" customFormat="1" x14ac:dyDescent="0.3">
      <c r="A485" s="138"/>
      <c r="B485" s="125"/>
      <c r="C485" s="125"/>
      <c r="E485" s="124"/>
      <c r="G485" s="125"/>
    </row>
    <row r="486" spans="1:7" s="119" customFormat="1" x14ac:dyDescent="0.3">
      <c r="A486" s="138"/>
      <c r="B486" s="125"/>
      <c r="C486" s="125"/>
      <c r="E486" s="124"/>
      <c r="G486" s="125"/>
    </row>
    <row r="487" spans="1:7" s="119" customFormat="1" x14ac:dyDescent="0.3">
      <c r="A487" s="138"/>
      <c r="B487" s="125"/>
      <c r="C487" s="125"/>
      <c r="E487" s="124"/>
      <c r="G487" s="125"/>
    </row>
    <row r="488" spans="1:7" s="119" customFormat="1" x14ac:dyDescent="0.3">
      <c r="A488" s="138"/>
      <c r="B488" s="125"/>
      <c r="C488" s="125"/>
      <c r="E488" s="124"/>
      <c r="G488" s="125"/>
    </row>
    <row r="489" spans="1:7" s="119" customFormat="1" x14ac:dyDescent="0.3">
      <c r="A489" s="138"/>
      <c r="B489" s="125"/>
      <c r="C489" s="125"/>
      <c r="E489" s="124"/>
      <c r="G489" s="125"/>
    </row>
    <row r="490" spans="1:7" s="119" customFormat="1" x14ac:dyDescent="0.3">
      <c r="A490" s="138"/>
      <c r="B490" s="125"/>
      <c r="C490" s="125"/>
      <c r="E490" s="124"/>
      <c r="G490" s="125"/>
    </row>
    <row r="491" spans="1:7" s="119" customFormat="1" x14ac:dyDescent="0.3">
      <c r="A491" s="138"/>
      <c r="B491" s="125"/>
      <c r="C491" s="125"/>
      <c r="E491" s="124"/>
      <c r="G491" s="125"/>
    </row>
    <row r="492" spans="1:7" s="119" customFormat="1" x14ac:dyDescent="0.3">
      <c r="A492" s="138"/>
      <c r="B492" s="125"/>
      <c r="C492" s="125"/>
      <c r="E492" s="124"/>
      <c r="G492" s="125"/>
    </row>
    <row r="493" spans="1:7" s="119" customFormat="1" x14ac:dyDescent="0.3">
      <c r="A493" s="138"/>
      <c r="B493" s="125"/>
      <c r="C493" s="125"/>
      <c r="E493" s="124"/>
      <c r="G493" s="125"/>
    </row>
    <row r="516" spans="1:322" x14ac:dyDescent="0.3">
      <c r="H516" s="120"/>
    </row>
    <row r="517" spans="1:322" ht="15" customHeight="1" x14ac:dyDescent="0.3">
      <c r="H517" s="120"/>
    </row>
    <row r="518" spans="1:322" ht="15" customHeight="1" x14ac:dyDescent="0.3">
      <c r="A518" s="139"/>
    </row>
    <row r="519" spans="1:322" ht="1.95" customHeight="1" x14ac:dyDescent="0.3">
      <c r="A519" s="139"/>
      <c r="H519" s="101" t="s">
        <v>1</v>
      </c>
    </row>
    <row r="520" spans="1:322" ht="1.95" customHeight="1" x14ac:dyDescent="0.3">
      <c r="A520" s="139"/>
      <c r="H520" s="101" t="s">
        <v>35</v>
      </c>
    </row>
    <row r="521" spans="1:322" ht="1.95" customHeight="1" x14ac:dyDescent="0.3">
      <c r="A521" s="139"/>
      <c r="H521" s="101" t="s">
        <v>520</v>
      </c>
    </row>
    <row r="522" spans="1:322" ht="1.95" customHeight="1" x14ac:dyDescent="0.3">
      <c r="A522" s="139"/>
      <c r="H522" s="101" t="s">
        <v>144</v>
      </c>
    </row>
    <row r="523" spans="1:322" ht="1.95" customHeight="1" x14ac:dyDescent="0.3">
      <c r="A523" s="139"/>
      <c r="H523" s="101" t="s">
        <v>25</v>
      </c>
    </row>
    <row r="524" spans="1:322" ht="1.95" customHeight="1" x14ac:dyDescent="0.3">
      <c r="A524" s="139"/>
      <c r="H524" s="101" t="s">
        <v>5</v>
      </c>
    </row>
    <row r="525" spans="1:322" ht="1.95" customHeight="1" x14ac:dyDescent="0.3">
      <c r="A525" s="139"/>
      <c r="H525" s="101" t="s">
        <v>375</v>
      </c>
    </row>
    <row r="526" spans="1:322" ht="1.95" customHeight="1" x14ac:dyDescent="0.3">
      <c r="A526" s="139"/>
      <c r="H526" s="101" t="s">
        <v>6359</v>
      </c>
    </row>
    <row r="527" spans="1:322" ht="1.95" customHeight="1" x14ac:dyDescent="0.3">
      <c r="A527" s="139"/>
      <c r="H527" s="101" t="s">
        <v>5111</v>
      </c>
    </row>
    <row r="528" spans="1:322" s="137" customFormat="1" ht="1.95" customHeight="1" x14ac:dyDescent="0.3">
      <c r="A528" s="139"/>
      <c r="B528" s="2"/>
      <c r="C528" s="2"/>
      <c r="E528" s="123"/>
      <c r="G528" s="2"/>
      <c r="H528" s="101" t="s">
        <v>4</v>
      </c>
      <c r="I528" s="119"/>
      <c r="J528" s="119"/>
      <c r="K528" s="119"/>
      <c r="L528" s="119"/>
      <c r="M528" s="119"/>
      <c r="N528" s="119"/>
      <c r="O528" s="119"/>
      <c r="P528" s="119"/>
      <c r="Q528" s="119"/>
      <c r="R528" s="119"/>
      <c r="S528" s="119"/>
      <c r="T528" s="119"/>
      <c r="U528" s="119"/>
      <c r="V528" s="119"/>
      <c r="W528" s="119"/>
      <c r="X528" s="119"/>
      <c r="Y528" s="119"/>
      <c r="Z528" s="119"/>
      <c r="AA528" s="119"/>
      <c r="AB528" s="119"/>
      <c r="AC528" s="119"/>
      <c r="AD528" s="119"/>
      <c r="AE528" s="119"/>
      <c r="AF528" s="119"/>
      <c r="AG528" s="119"/>
      <c r="AH528" s="119"/>
      <c r="AI528" s="119"/>
      <c r="AJ528" s="119"/>
      <c r="AK528" s="119"/>
      <c r="AL528" s="119"/>
      <c r="AM528" s="119"/>
      <c r="AN528" s="119"/>
      <c r="AO528" s="119"/>
      <c r="AP528" s="119"/>
      <c r="AQ528" s="119"/>
      <c r="AR528" s="119"/>
      <c r="AS528" s="119"/>
      <c r="AT528" s="119"/>
      <c r="AU528" s="119"/>
      <c r="AV528" s="119"/>
      <c r="AW528" s="119"/>
      <c r="AX528" s="119"/>
      <c r="AY528" s="119"/>
      <c r="AZ528" s="119"/>
      <c r="BA528" s="119"/>
      <c r="BB528" s="119"/>
      <c r="BC528" s="119"/>
      <c r="BD528" s="119"/>
      <c r="BE528" s="119"/>
      <c r="BF528" s="119"/>
      <c r="BG528" s="119"/>
      <c r="BH528" s="119"/>
      <c r="BI528" s="119"/>
      <c r="BJ528" s="119"/>
      <c r="BK528" s="119"/>
      <c r="BL528" s="119"/>
      <c r="BM528" s="119"/>
      <c r="BN528" s="119"/>
      <c r="BO528" s="119"/>
      <c r="BP528" s="119"/>
      <c r="BQ528" s="119"/>
      <c r="BR528" s="119"/>
      <c r="BS528" s="119"/>
      <c r="BT528" s="119"/>
      <c r="BU528" s="119"/>
      <c r="BV528" s="119"/>
      <c r="BW528" s="119"/>
      <c r="BX528" s="119"/>
      <c r="BY528" s="119"/>
      <c r="BZ528" s="119"/>
      <c r="CA528" s="119"/>
      <c r="CB528" s="119"/>
      <c r="CC528" s="119"/>
      <c r="CD528" s="119"/>
      <c r="CE528" s="119"/>
      <c r="CF528" s="119"/>
      <c r="CG528" s="119"/>
      <c r="CH528" s="119"/>
      <c r="CI528" s="119"/>
      <c r="CJ528" s="119"/>
      <c r="CK528" s="119"/>
      <c r="CL528" s="119"/>
      <c r="CM528" s="119"/>
      <c r="CN528" s="119"/>
      <c r="CO528" s="119"/>
      <c r="CP528" s="119"/>
      <c r="CQ528" s="119"/>
      <c r="CR528" s="119"/>
      <c r="CS528" s="119"/>
      <c r="CT528" s="119"/>
      <c r="CU528" s="119"/>
      <c r="CV528" s="119"/>
      <c r="CW528" s="119"/>
      <c r="CX528" s="119"/>
      <c r="CY528" s="119"/>
      <c r="CZ528" s="119"/>
      <c r="DA528" s="119"/>
      <c r="DB528" s="119"/>
      <c r="DC528" s="119"/>
      <c r="DD528" s="119"/>
      <c r="DE528" s="119"/>
      <c r="DF528" s="119"/>
      <c r="DG528" s="119"/>
      <c r="DH528" s="119"/>
      <c r="DI528" s="119"/>
      <c r="DJ528" s="119"/>
      <c r="DK528" s="119"/>
      <c r="DL528" s="119"/>
      <c r="DM528" s="119"/>
      <c r="DN528" s="119"/>
      <c r="DO528" s="119"/>
      <c r="DP528" s="119"/>
      <c r="DQ528" s="119"/>
      <c r="DR528" s="119"/>
      <c r="DS528" s="119"/>
      <c r="DT528" s="119"/>
      <c r="DU528" s="119"/>
      <c r="DV528" s="119"/>
      <c r="DW528" s="119"/>
      <c r="DX528" s="119"/>
      <c r="DY528" s="119"/>
      <c r="DZ528" s="119"/>
      <c r="EA528" s="119"/>
      <c r="EB528" s="119"/>
      <c r="EC528" s="119"/>
      <c r="ED528" s="119"/>
      <c r="EE528" s="119"/>
      <c r="EF528" s="119"/>
      <c r="EG528" s="119"/>
      <c r="EH528" s="119"/>
      <c r="EI528" s="119"/>
      <c r="EJ528" s="119"/>
      <c r="EK528" s="119"/>
      <c r="EL528" s="119"/>
      <c r="EM528" s="119"/>
      <c r="EN528" s="119"/>
      <c r="EO528" s="119"/>
      <c r="EP528" s="119"/>
      <c r="EQ528" s="119"/>
      <c r="ER528" s="119"/>
      <c r="ES528" s="119"/>
      <c r="ET528" s="119"/>
      <c r="EU528" s="119"/>
      <c r="EV528" s="119"/>
      <c r="EW528" s="119"/>
      <c r="EX528" s="119"/>
      <c r="EY528" s="119"/>
      <c r="EZ528" s="119"/>
      <c r="FA528" s="119"/>
      <c r="FB528" s="119"/>
      <c r="FC528" s="119"/>
      <c r="FD528" s="119"/>
      <c r="FE528" s="119"/>
      <c r="FF528" s="119"/>
      <c r="FG528" s="119"/>
      <c r="FH528" s="119"/>
      <c r="FI528" s="119"/>
      <c r="FJ528" s="119"/>
      <c r="FK528" s="119"/>
      <c r="FL528" s="119"/>
      <c r="FM528" s="119"/>
      <c r="FN528" s="119"/>
      <c r="FO528" s="119"/>
      <c r="FP528" s="119"/>
      <c r="FQ528" s="119"/>
      <c r="FR528" s="119"/>
      <c r="FS528" s="119"/>
      <c r="FT528" s="119"/>
      <c r="FU528" s="119"/>
      <c r="FV528" s="119"/>
      <c r="FW528" s="119"/>
      <c r="FX528" s="119"/>
      <c r="FY528" s="119"/>
      <c r="FZ528" s="119"/>
      <c r="GA528" s="119"/>
      <c r="GB528" s="119"/>
      <c r="GC528" s="119"/>
      <c r="GD528" s="119"/>
      <c r="GE528" s="119"/>
      <c r="GF528" s="119"/>
      <c r="GG528" s="119"/>
      <c r="GH528" s="119"/>
      <c r="GI528" s="119"/>
      <c r="GJ528" s="119"/>
      <c r="GK528" s="119"/>
      <c r="GL528" s="119"/>
      <c r="GM528" s="119"/>
      <c r="GN528" s="119"/>
      <c r="GO528" s="119"/>
      <c r="GP528" s="119"/>
      <c r="GQ528" s="119"/>
      <c r="GR528" s="119"/>
      <c r="GS528" s="119"/>
      <c r="GT528" s="119"/>
      <c r="GU528" s="119"/>
      <c r="GV528" s="119"/>
      <c r="GW528" s="119"/>
      <c r="GX528" s="119"/>
      <c r="GY528" s="119"/>
      <c r="GZ528" s="119"/>
      <c r="HA528" s="119"/>
      <c r="HB528" s="119"/>
      <c r="HC528" s="119"/>
      <c r="HD528" s="119"/>
      <c r="HE528" s="119"/>
      <c r="HF528" s="119"/>
      <c r="HG528" s="119"/>
      <c r="HH528" s="119"/>
      <c r="HI528" s="119"/>
      <c r="HJ528" s="119"/>
      <c r="HK528" s="119"/>
      <c r="HL528" s="119"/>
      <c r="HM528" s="119"/>
      <c r="HN528" s="119"/>
      <c r="HO528" s="119"/>
      <c r="HP528" s="119"/>
      <c r="HQ528" s="119"/>
      <c r="HR528" s="119"/>
      <c r="HS528" s="119"/>
      <c r="HT528" s="119"/>
      <c r="HU528" s="119"/>
      <c r="HV528" s="119"/>
      <c r="HW528" s="119"/>
      <c r="HX528" s="119"/>
      <c r="HY528" s="119"/>
      <c r="HZ528" s="119"/>
      <c r="IA528" s="119"/>
      <c r="IB528" s="119"/>
      <c r="IC528" s="119"/>
      <c r="ID528" s="119"/>
      <c r="IE528" s="119"/>
      <c r="IF528" s="119"/>
      <c r="IG528" s="119"/>
      <c r="IH528" s="119"/>
      <c r="II528" s="119"/>
      <c r="IJ528" s="119"/>
      <c r="IK528" s="119"/>
      <c r="IL528" s="119"/>
      <c r="IM528" s="119"/>
      <c r="IN528" s="119"/>
      <c r="IO528" s="119"/>
      <c r="IP528" s="119"/>
      <c r="IQ528" s="119"/>
      <c r="IR528" s="119"/>
      <c r="IS528" s="119"/>
      <c r="IT528" s="119"/>
      <c r="IU528" s="119"/>
      <c r="IV528" s="119"/>
      <c r="IW528" s="119"/>
      <c r="IX528" s="119"/>
      <c r="IY528" s="119"/>
      <c r="IZ528" s="119"/>
      <c r="JA528" s="119"/>
      <c r="JB528" s="119"/>
      <c r="JC528" s="119"/>
      <c r="JD528" s="119"/>
      <c r="JE528" s="119"/>
      <c r="JF528" s="119"/>
      <c r="JG528" s="119"/>
      <c r="JH528" s="119"/>
      <c r="JI528" s="119"/>
      <c r="JJ528" s="119"/>
      <c r="JK528" s="119"/>
      <c r="JL528" s="119"/>
      <c r="JM528" s="119"/>
      <c r="JN528" s="119"/>
      <c r="JO528" s="119"/>
      <c r="JP528" s="119"/>
      <c r="JQ528" s="119"/>
      <c r="JR528" s="119"/>
      <c r="JS528" s="119"/>
      <c r="JT528" s="119"/>
      <c r="JU528" s="119"/>
      <c r="JV528" s="119"/>
      <c r="JW528" s="119"/>
      <c r="JX528" s="119"/>
      <c r="JY528" s="119"/>
      <c r="JZ528" s="119"/>
      <c r="KA528" s="119"/>
      <c r="KB528" s="119"/>
      <c r="KC528" s="119"/>
      <c r="KD528" s="119"/>
      <c r="KE528" s="119"/>
      <c r="KF528" s="119"/>
      <c r="KG528" s="119"/>
      <c r="KH528" s="119"/>
      <c r="KI528" s="119"/>
      <c r="KJ528" s="119"/>
      <c r="KK528" s="119"/>
      <c r="KL528" s="119"/>
      <c r="KM528" s="119"/>
      <c r="KN528" s="119"/>
      <c r="KO528" s="119"/>
      <c r="KP528" s="119"/>
      <c r="KQ528" s="119"/>
      <c r="KR528" s="119"/>
      <c r="KS528" s="119"/>
      <c r="KT528" s="119"/>
      <c r="KU528" s="119"/>
      <c r="KV528" s="119"/>
      <c r="KW528" s="119"/>
      <c r="KX528" s="119"/>
      <c r="KY528" s="119"/>
      <c r="KZ528" s="119"/>
      <c r="LA528" s="119"/>
      <c r="LB528" s="119"/>
      <c r="LC528" s="119"/>
      <c r="LD528" s="119"/>
      <c r="LE528" s="119"/>
      <c r="LF528" s="119"/>
      <c r="LG528" s="119"/>
      <c r="LH528" s="119"/>
      <c r="LI528" s="119"/>
      <c r="LJ528" s="119"/>
    </row>
    <row r="529" spans="1:322" ht="1.95" customHeight="1" x14ac:dyDescent="0.3">
      <c r="A529" s="139"/>
      <c r="H529" s="101" t="s">
        <v>1769</v>
      </c>
    </row>
    <row r="530" spans="1:322" ht="1.95" customHeight="1" x14ac:dyDescent="0.3">
      <c r="A530" s="139"/>
      <c r="H530" s="101" t="s">
        <v>20</v>
      </c>
    </row>
    <row r="531" spans="1:322" s="137" customFormat="1" ht="1.95" customHeight="1" x14ac:dyDescent="0.3">
      <c r="A531" s="139"/>
      <c r="B531" s="2"/>
      <c r="C531" s="2"/>
      <c r="E531" s="123"/>
      <c r="G531" s="2"/>
      <c r="H531" s="101" t="s">
        <v>42</v>
      </c>
      <c r="I531" s="119"/>
      <c r="J531" s="119"/>
      <c r="K531" s="119"/>
      <c r="L531" s="119"/>
      <c r="M531" s="119"/>
      <c r="N531" s="119"/>
      <c r="O531" s="119"/>
      <c r="P531" s="119"/>
      <c r="Q531" s="119"/>
      <c r="R531" s="119"/>
      <c r="S531" s="119"/>
      <c r="T531" s="119"/>
      <c r="U531" s="119"/>
      <c r="V531" s="119"/>
      <c r="W531" s="119"/>
      <c r="X531" s="119"/>
      <c r="Y531" s="119"/>
      <c r="Z531" s="119"/>
      <c r="AA531" s="119"/>
      <c r="AB531" s="119"/>
      <c r="AC531" s="119"/>
      <c r="AD531" s="119"/>
      <c r="AE531" s="119"/>
      <c r="AF531" s="119"/>
      <c r="AG531" s="119"/>
      <c r="AH531" s="119"/>
      <c r="AI531" s="119"/>
      <c r="AJ531" s="119"/>
      <c r="AK531" s="119"/>
      <c r="AL531" s="119"/>
      <c r="AM531" s="119"/>
      <c r="AN531" s="119"/>
      <c r="AO531" s="119"/>
      <c r="AP531" s="119"/>
      <c r="AQ531" s="119"/>
      <c r="AR531" s="119"/>
      <c r="AS531" s="119"/>
      <c r="AT531" s="119"/>
      <c r="AU531" s="119"/>
      <c r="AV531" s="119"/>
      <c r="AW531" s="119"/>
      <c r="AX531" s="119"/>
      <c r="AY531" s="119"/>
      <c r="AZ531" s="119"/>
      <c r="BA531" s="119"/>
      <c r="BB531" s="119"/>
      <c r="BC531" s="119"/>
      <c r="BD531" s="119"/>
      <c r="BE531" s="119"/>
      <c r="BF531" s="119"/>
      <c r="BG531" s="119"/>
      <c r="BH531" s="119"/>
      <c r="BI531" s="119"/>
      <c r="BJ531" s="119"/>
      <c r="BK531" s="119"/>
      <c r="BL531" s="119"/>
      <c r="BM531" s="119"/>
      <c r="BN531" s="119"/>
      <c r="BO531" s="119"/>
      <c r="BP531" s="119"/>
      <c r="BQ531" s="119"/>
      <c r="BR531" s="119"/>
      <c r="BS531" s="119"/>
      <c r="BT531" s="119"/>
      <c r="BU531" s="119"/>
      <c r="BV531" s="119"/>
      <c r="BW531" s="119"/>
      <c r="BX531" s="119"/>
      <c r="BY531" s="119"/>
      <c r="BZ531" s="119"/>
      <c r="CA531" s="119"/>
      <c r="CB531" s="119"/>
      <c r="CC531" s="119"/>
      <c r="CD531" s="119"/>
      <c r="CE531" s="119"/>
      <c r="CF531" s="119"/>
      <c r="CG531" s="119"/>
      <c r="CH531" s="119"/>
      <c r="CI531" s="119"/>
      <c r="CJ531" s="119"/>
      <c r="CK531" s="119"/>
      <c r="CL531" s="119"/>
      <c r="CM531" s="119"/>
      <c r="CN531" s="119"/>
      <c r="CO531" s="119"/>
      <c r="CP531" s="119"/>
      <c r="CQ531" s="119"/>
      <c r="CR531" s="119"/>
      <c r="CS531" s="119"/>
      <c r="CT531" s="119"/>
      <c r="CU531" s="119"/>
      <c r="CV531" s="119"/>
      <c r="CW531" s="119"/>
      <c r="CX531" s="119"/>
      <c r="CY531" s="119"/>
      <c r="CZ531" s="119"/>
      <c r="DA531" s="119"/>
      <c r="DB531" s="119"/>
      <c r="DC531" s="119"/>
      <c r="DD531" s="119"/>
      <c r="DE531" s="119"/>
      <c r="DF531" s="119"/>
      <c r="DG531" s="119"/>
      <c r="DH531" s="119"/>
      <c r="DI531" s="119"/>
      <c r="DJ531" s="119"/>
      <c r="DK531" s="119"/>
      <c r="DL531" s="119"/>
      <c r="DM531" s="119"/>
      <c r="DN531" s="119"/>
      <c r="DO531" s="119"/>
      <c r="DP531" s="119"/>
      <c r="DQ531" s="119"/>
      <c r="DR531" s="119"/>
      <c r="DS531" s="119"/>
      <c r="DT531" s="119"/>
      <c r="DU531" s="119"/>
      <c r="DV531" s="119"/>
      <c r="DW531" s="119"/>
      <c r="DX531" s="119"/>
      <c r="DY531" s="119"/>
      <c r="DZ531" s="119"/>
      <c r="EA531" s="119"/>
      <c r="EB531" s="119"/>
      <c r="EC531" s="119"/>
      <c r="ED531" s="119"/>
      <c r="EE531" s="119"/>
      <c r="EF531" s="119"/>
      <c r="EG531" s="119"/>
      <c r="EH531" s="119"/>
      <c r="EI531" s="119"/>
      <c r="EJ531" s="119"/>
      <c r="EK531" s="119"/>
      <c r="EL531" s="119"/>
      <c r="EM531" s="119"/>
      <c r="EN531" s="119"/>
      <c r="EO531" s="119"/>
      <c r="EP531" s="119"/>
      <c r="EQ531" s="119"/>
      <c r="ER531" s="119"/>
      <c r="ES531" s="119"/>
      <c r="ET531" s="119"/>
      <c r="EU531" s="119"/>
      <c r="EV531" s="119"/>
      <c r="EW531" s="119"/>
      <c r="EX531" s="119"/>
      <c r="EY531" s="119"/>
      <c r="EZ531" s="119"/>
      <c r="FA531" s="119"/>
      <c r="FB531" s="119"/>
      <c r="FC531" s="119"/>
      <c r="FD531" s="119"/>
      <c r="FE531" s="119"/>
      <c r="FF531" s="119"/>
      <c r="FG531" s="119"/>
      <c r="FH531" s="119"/>
      <c r="FI531" s="119"/>
      <c r="FJ531" s="119"/>
      <c r="FK531" s="119"/>
      <c r="FL531" s="119"/>
      <c r="FM531" s="119"/>
      <c r="FN531" s="119"/>
      <c r="FO531" s="119"/>
      <c r="FP531" s="119"/>
      <c r="FQ531" s="119"/>
      <c r="FR531" s="119"/>
      <c r="FS531" s="119"/>
      <c r="FT531" s="119"/>
      <c r="FU531" s="119"/>
      <c r="FV531" s="119"/>
      <c r="FW531" s="119"/>
      <c r="FX531" s="119"/>
      <c r="FY531" s="119"/>
      <c r="FZ531" s="119"/>
      <c r="GA531" s="119"/>
      <c r="GB531" s="119"/>
      <c r="GC531" s="119"/>
      <c r="GD531" s="119"/>
      <c r="GE531" s="119"/>
      <c r="GF531" s="119"/>
      <c r="GG531" s="119"/>
      <c r="GH531" s="119"/>
      <c r="GI531" s="119"/>
      <c r="GJ531" s="119"/>
      <c r="GK531" s="119"/>
      <c r="GL531" s="119"/>
      <c r="GM531" s="119"/>
      <c r="GN531" s="119"/>
      <c r="GO531" s="119"/>
      <c r="GP531" s="119"/>
      <c r="GQ531" s="119"/>
      <c r="GR531" s="119"/>
      <c r="GS531" s="119"/>
      <c r="GT531" s="119"/>
      <c r="GU531" s="119"/>
      <c r="GV531" s="119"/>
      <c r="GW531" s="119"/>
      <c r="GX531" s="119"/>
      <c r="GY531" s="119"/>
      <c r="GZ531" s="119"/>
      <c r="HA531" s="119"/>
      <c r="HB531" s="119"/>
      <c r="HC531" s="119"/>
      <c r="HD531" s="119"/>
      <c r="HE531" s="119"/>
      <c r="HF531" s="119"/>
      <c r="HG531" s="119"/>
      <c r="HH531" s="119"/>
      <c r="HI531" s="119"/>
      <c r="HJ531" s="119"/>
      <c r="HK531" s="119"/>
      <c r="HL531" s="119"/>
      <c r="HM531" s="119"/>
      <c r="HN531" s="119"/>
      <c r="HO531" s="119"/>
      <c r="HP531" s="119"/>
      <c r="HQ531" s="119"/>
      <c r="HR531" s="119"/>
      <c r="HS531" s="119"/>
      <c r="HT531" s="119"/>
      <c r="HU531" s="119"/>
      <c r="HV531" s="119"/>
      <c r="HW531" s="119"/>
      <c r="HX531" s="119"/>
      <c r="HY531" s="119"/>
      <c r="HZ531" s="119"/>
      <c r="IA531" s="119"/>
      <c r="IB531" s="119"/>
      <c r="IC531" s="119"/>
      <c r="ID531" s="119"/>
      <c r="IE531" s="119"/>
      <c r="IF531" s="119"/>
      <c r="IG531" s="119"/>
      <c r="IH531" s="119"/>
      <c r="II531" s="119"/>
      <c r="IJ531" s="119"/>
      <c r="IK531" s="119"/>
      <c r="IL531" s="119"/>
      <c r="IM531" s="119"/>
      <c r="IN531" s="119"/>
      <c r="IO531" s="119"/>
      <c r="IP531" s="119"/>
      <c r="IQ531" s="119"/>
      <c r="IR531" s="119"/>
      <c r="IS531" s="119"/>
      <c r="IT531" s="119"/>
      <c r="IU531" s="119"/>
      <c r="IV531" s="119"/>
      <c r="IW531" s="119"/>
      <c r="IX531" s="119"/>
      <c r="IY531" s="119"/>
      <c r="IZ531" s="119"/>
      <c r="JA531" s="119"/>
      <c r="JB531" s="119"/>
      <c r="JC531" s="119"/>
      <c r="JD531" s="119"/>
      <c r="JE531" s="119"/>
      <c r="JF531" s="119"/>
      <c r="JG531" s="119"/>
      <c r="JH531" s="119"/>
      <c r="JI531" s="119"/>
      <c r="JJ531" s="119"/>
      <c r="JK531" s="119"/>
      <c r="JL531" s="119"/>
      <c r="JM531" s="119"/>
      <c r="JN531" s="119"/>
      <c r="JO531" s="119"/>
      <c r="JP531" s="119"/>
      <c r="JQ531" s="119"/>
      <c r="JR531" s="119"/>
      <c r="JS531" s="119"/>
      <c r="JT531" s="119"/>
      <c r="JU531" s="119"/>
      <c r="JV531" s="119"/>
      <c r="JW531" s="119"/>
      <c r="JX531" s="119"/>
      <c r="JY531" s="119"/>
      <c r="JZ531" s="119"/>
      <c r="KA531" s="119"/>
      <c r="KB531" s="119"/>
      <c r="KC531" s="119"/>
      <c r="KD531" s="119"/>
      <c r="KE531" s="119"/>
      <c r="KF531" s="119"/>
      <c r="KG531" s="119"/>
      <c r="KH531" s="119"/>
      <c r="KI531" s="119"/>
      <c r="KJ531" s="119"/>
      <c r="KK531" s="119"/>
      <c r="KL531" s="119"/>
      <c r="KM531" s="119"/>
      <c r="KN531" s="119"/>
      <c r="KO531" s="119"/>
      <c r="KP531" s="119"/>
      <c r="KQ531" s="119"/>
      <c r="KR531" s="119"/>
      <c r="KS531" s="119"/>
      <c r="KT531" s="119"/>
      <c r="KU531" s="119"/>
      <c r="KV531" s="119"/>
      <c r="KW531" s="119"/>
      <c r="KX531" s="119"/>
      <c r="KY531" s="119"/>
      <c r="KZ531" s="119"/>
      <c r="LA531" s="119"/>
      <c r="LB531" s="119"/>
      <c r="LC531" s="119"/>
      <c r="LD531" s="119"/>
      <c r="LE531" s="119"/>
      <c r="LF531" s="119"/>
      <c r="LG531" s="119"/>
      <c r="LH531" s="119"/>
      <c r="LI531" s="119"/>
      <c r="LJ531" s="119"/>
    </row>
    <row r="532" spans="1:322" ht="1.95" customHeight="1" x14ac:dyDescent="0.3">
      <c r="A532" s="139"/>
    </row>
    <row r="533" spans="1:322" ht="1.95" customHeight="1" x14ac:dyDescent="0.3">
      <c r="A533" s="139"/>
    </row>
    <row r="534" spans="1:322" ht="15" customHeight="1" x14ac:dyDescent="0.3">
      <c r="A534" s="139"/>
    </row>
    <row r="535" spans="1:322" ht="15" customHeight="1" x14ac:dyDescent="0.3"/>
  </sheetData>
  <sortState ref="A3:LJ314">
    <sortCondition ref="A3:A314"/>
  </sortState>
  <dataValidations count="4">
    <dataValidation type="list" allowBlank="1" showInputMessage="1" showErrorMessage="1" sqref="H516:H517">
      <formula1>#REF!</formula1>
    </dataValidation>
    <dataValidation type="list" showInputMessage="1" showErrorMessage="1" sqref="H2">
      <formula1>$A$465:$A$479</formula1>
    </dataValidation>
    <dataValidation type="list" allowBlank="1" showInputMessage="1" showErrorMessage="1" sqref="H508 H20:H314 H319:H418 H316:H317 H3:H18">
      <formula1>$H$518:$H$531</formula1>
    </dataValidation>
    <dataValidation type="list" allowBlank="1" showInputMessage="1" showErrorMessage="1" sqref="H318 H19 H315">
      <formula1>$H$515:$H$528</formula1>
    </dataValidation>
  </dataValidations>
  <printOptions horizontalCentered="1"/>
  <pageMargins left="0.45" right="0.45" top="0.5" bottom="0.5" header="0.3" footer="0.3"/>
  <pageSetup paperSize="5" scale="85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BFB03"/>
  </sheetPr>
  <dimension ref="A1:CQ965"/>
  <sheetViews>
    <sheetView tabSelected="1" zoomScaleNormal="100" workbookViewId="0">
      <pane ySplit="1" topLeftCell="A2" activePane="bottomLeft" state="frozen"/>
      <selection pane="bottomLeft" activeCell="A2" sqref="A2"/>
    </sheetView>
  </sheetViews>
  <sheetFormatPr defaultRowHeight="13.2" x14ac:dyDescent="0.25"/>
  <cols>
    <col min="1" max="1" width="13.44140625" customWidth="1"/>
    <col min="2" max="2" width="7.21875" style="97" customWidth="1"/>
    <col min="3" max="3" width="9.6640625" customWidth="1"/>
    <col min="4" max="4" width="33.33203125" customWidth="1"/>
    <col min="5" max="5" width="15.88671875" customWidth="1"/>
    <col min="6" max="6" width="24.33203125" customWidth="1"/>
    <col min="7" max="7" width="24.88671875" customWidth="1"/>
    <col min="8" max="8" width="28.77734375" customWidth="1"/>
    <col min="9" max="9" width="14.44140625" customWidth="1"/>
    <col min="10" max="95" width="8.88671875" style="132"/>
  </cols>
  <sheetData>
    <row r="1" spans="1:95" s="137" customFormat="1" ht="25.8" customHeight="1" thickBot="1" x14ac:dyDescent="0.3">
      <c r="A1" s="98" t="s">
        <v>7129</v>
      </c>
      <c r="B1" s="109" t="s">
        <v>3575</v>
      </c>
      <c r="C1" s="108"/>
      <c r="D1" s="108"/>
      <c r="E1" s="108"/>
      <c r="F1" s="110" t="s">
        <v>3574</v>
      </c>
      <c r="G1" s="107"/>
      <c r="H1" s="107"/>
      <c r="I1" s="107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2"/>
      <c r="AB1" s="132"/>
      <c r="AC1" s="132"/>
      <c r="AD1" s="132"/>
      <c r="AE1" s="132"/>
      <c r="AF1" s="132"/>
      <c r="AG1" s="132"/>
      <c r="AH1" s="132"/>
      <c r="AI1" s="132"/>
      <c r="AJ1" s="132"/>
      <c r="AK1" s="132"/>
      <c r="AL1" s="132"/>
      <c r="AM1" s="132"/>
      <c r="AN1" s="132"/>
      <c r="AO1" s="132"/>
      <c r="AP1" s="132"/>
      <c r="AQ1" s="132"/>
      <c r="AR1" s="132"/>
      <c r="AS1" s="132"/>
      <c r="AT1" s="132"/>
      <c r="AU1" s="132"/>
      <c r="AV1" s="132"/>
      <c r="AW1" s="132"/>
      <c r="AX1" s="132"/>
      <c r="AY1" s="132"/>
      <c r="AZ1" s="132"/>
      <c r="BA1" s="132"/>
      <c r="BB1" s="132"/>
      <c r="BC1" s="132"/>
      <c r="BD1" s="132"/>
      <c r="BE1" s="132"/>
      <c r="BF1" s="132"/>
      <c r="BG1" s="132"/>
      <c r="BH1" s="132"/>
      <c r="BI1" s="132"/>
      <c r="BJ1" s="132"/>
      <c r="BK1" s="132"/>
      <c r="BL1" s="132"/>
      <c r="BM1" s="132"/>
      <c r="BN1" s="132"/>
      <c r="BO1" s="132"/>
      <c r="BP1" s="132"/>
      <c r="BQ1" s="132"/>
      <c r="BR1" s="132"/>
      <c r="BS1" s="132"/>
      <c r="BT1" s="132"/>
      <c r="BU1" s="132"/>
      <c r="BV1" s="132"/>
      <c r="BW1" s="132"/>
      <c r="BX1" s="132"/>
      <c r="BY1" s="132"/>
      <c r="BZ1" s="132"/>
      <c r="CA1" s="132"/>
      <c r="CB1" s="132"/>
      <c r="CC1" s="132"/>
      <c r="CD1" s="132"/>
      <c r="CE1" s="132"/>
      <c r="CF1" s="132"/>
      <c r="CG1" s="132"/>
      <c r="CH1" s="132"/>
      <c r="CI1" s="132"/>
      <c r="CJ1" s="132"/>
      <c r="CK1" s="132"/>
      <c r="CL1" s="132"/>
      <c r="CM1" s="132"/>
      <c r="CN1" s="132"/>
      <c r="CO1" s="132"/>
      <c r="CP1" s="132"/>
      <c r="CQ1" s="132"/>
    </row>
    <row r="2" spans="1:95" s="137" customFormat="1" ht="26.4" x14ac:dyDescent="0.25">
      <c r="A2" s="96" t="s">
        <v>2525</v>
      </c>
      <c r="B2" s="96" t="s">
        <v>65</v>
      </c>
      <c r="C2" s="96" t="s">
        <v>2526</v>
      </c>
      <c r="D2" s="96" t="s">
        <v>560</v>
      </c>
      <c r="E2" s="96" t="s">
        <v>2527</v>
      </c>
      <c r="F2" s="96" t="s">
        <v>2528</v>
      </c>
      <c r="G2" s="96" t="s">
        <v>2529</v>
      </c>
      <c r="H2" s="96" t="s">
        <v>561</v>
      </c>
      <c r="I2" s="131" t="s">
        <v>2530</v>
      </c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132"/>
      <c r="Y2" s="132"/>
      <c r="Z2" s="132"/>
      <c r="AA2" s="132"/>
      <c r="AB2" s="132"/>
      <c r="AC2" s="132"/>
      <c r="AD2" s="132"/>
      <c r="AE2" s="132"/>
      <c r="AF2" s="132"/>
      <c r="AG2" s="132"/>
      <c r="AH2" s="132"/>
      <c r="AI2" s="132"/>
      <c r="AJ2" s="132"/>
      <c r="AK2" s="132"/>
      <c r="AL2" s="132"/>
      <c r="AM2" s="132"/>
      <c r="AN2" s="132"/>
      <c r="AO2" s="132"/>
      <c r="AP2" s="132"/>
      <c r="AQ2" s="132"/>
      <c r="AR2" s="132"/>
      <c r="AS2" s="132"/>
      <c r="AT2" s="132"/>
      <c r="AU2" s="132"/>
      <c r="AV2" s="132"/>
      <c r="AW2" s="132"/>
      <c r="AX2" s="132"/>
      <c r="AY2" s="132"/>
      <c r="AZ2" s="132"/>
      <c r="BA2" s="132"/>
      <c r="BB2" s="132"/>
      <c r="BC2" s="132"/>
      <c r="BD2" s="132"/>
      <c r="BE2" s="132"/>
      <c r="BF2" s="132"/>
      <c r="BG2" s="132"/>
      <c r="BH2" s="132"/>
      <c r="BI2" s="132"/>
      <c r="BJ2" s="132"/>
      <c r="BK2" s="132"/>
      <c r="BL2" s="132"/>
      <c r="BM2" s="132"/>
      <c r="BN2" s="132"/>
      <c r="BO2" s="132"/>
      <c r="BP2" s="132"/>
      <c r="BQ2" s="132"/>
      <c r="BR2" s="132"/>
      <c r="BS2" s="132"/>
      <c r="BT2" s="132"/>
      <c r="BU2" s="132"/>
      <c r="BV2" s="132"/>
      <c r="BW2" s="132"/>
      <c r="BX2" s="132"/>
      <c r="BY2" s="132"/>
      <c r="BZ2" s="132"/>
      <c r="CA2" s="132"/>
      <c r="CB2" s="132"/>
      <c r="CC2" s="132"/>
      <c r="CD2" s="132"/>
      <c r="CE2" s="132"/>
      <c r="CF2" s="132"/>
      <c r="CG2" s="132"/>
      <c r="CH2" s="132"/>
      <c r="CI2" s="132"/>
      <c r="CJ2" s="132"/>
      <c r="CK2" s="132"/>
      <c r="CL2" s="132"/>
      <c r="CM2" s="132"/>
      <c r="CN2" s="132"/>
      <c r="CO2" s="132"/>
      <c r="CP2" s="132"/>
      <c r="CQ2" s="132"/>
    </row>
    <row r="3" spans="1:95" s="154" customFormat="1" ht="22.8" x14ac:dyDescent="0.15">
      <c r="A3" s="347" t="s">
        <v>696</v>
      </c>
      <c r="B3" s="347" t="s">
        <v>5941</v>
      </c>
      <c r="C3" s="348">
        <v>43830</v>
      </c>
      <c r="D3" s="347" t="s">
        <v>697</v>
      </c>
      <c r="E3" s="347" t="s">
        <v>5633</v>
      </c>
      <c r="F3" s="347" t="s">
        <v>5634</v>
      </c>
      <c r="G3" s="347" t="s">
        <v>698</v>
      </c>
      <c r="H3" s="347" t="s">
        <v>699</v>
      </c>
      <c r="I3" s="349" t="s">
        <v>1533</v>
      </c>
    </row>
    <row r="4" spans="1:95" s="154" customFormat="1" ht="34.200000000000003" x14ac:dyDescent="0.15">
      <c r="A4" s="350" t="s">
        <v>696</v>
      </c>
      <c r="B4" s="350" t="s">
        <v>4590</v>
      </c>
      <c r="C4" s="351">
        <v>45199</v>
      </c>
      <c r="D4" s="350" t="s">
        <v>700</v>
      </c>
      <c r="E4" s="350" t="s">
        <v>710</v>
      </c>
      <c r="F4" s="350" t="s">
        <v>711</v>
      </c>
      <c r="G4" s="350" t="s">
        <v>6161</v>
      </c>
      <c r="H4" s="350" t="s">
        <v>702</v>
      </c>
      <c r="I4" s="352" t="s">
        <v>1805</v>
      </c>
    </row>
    <row r="5" spans="1:95" s="154" customFormat="1" ht="22.8" x14ac:dyDescent="0.15">
      <c r="A5" s="347" t="s">
        <v>696</v>
      </c>
      <c r="B5" s="347" t="s">
        <v>2777</v>
      </c>
      <c r="C5" s="348">
        <v>44636</v>
      </c>
      <c r="D5" s="347" t="s">
        <v>735</v>
      </c>
      <c r="E5" s="347" t="s">
        <v>736</v>
      </c>
      <c r="F5" s="347" t="s">
        <v>737</v>
      </c>
      <c r="G5" s="347" t="s">
        <v>1526</v>
      </c>
      <c r="H5" s="347" t="s">
        <v>738</v>
      </c>
      <c r="I5" s="349" t="s">
        <v>2672</v>
      </c>
    </row>
    <row r="6" spans="1:95" s="154" customFormat="1" ht="22.8" x14ac:dyDescent="0.15">
      <c r="A6" s="350" t="s">
        <v>696</v>
      </c>
      <c r="B6" s="350" t="s">
        <v>4988</v>
      </c>
      <c r="C6" s="351">
        <v>43817</v>
      </c>
      <c r="D6" s="350" t="s">
        <v>6162</v>
      </c>
      <c r="E6" s="350" t="s">
        <v>1146</v>
      </c>
      <c r="F6" s="350" t="s">
        <v>1147</v>
      </c>
      <c r="G6" s="350" t="s">
        <v>1148</v>
      </c>
      <c r="H6" s="350" t="s">
        <v>1978</v>
      </c>
      <c r="I6" s="352" t="s">
        <v>1805</v>
      </c>
    </row>
    <row r="7" spans="1:95" s="154" customFormat="1" ht="22.8" x14ac:dyDescent="0.15">
      <c r="A7" s="347" t="s">
        <v>696</v>
      </c>
      <c r="B7" s="347" t="s">
        <v>4989</v>
      </c>
      <c r="C7" s="348">
        <v>43817</v>
      </c>
      <c r="D7" s="347" t="s">
        <v>4779</v>
      </c>
      <c r="E7" s="347" t="s">
        <v>1149</v>
      </c>
      <c r="F7" s="347" t="s">
        <v>4990</v>
      </c>
      <c r="G7" s="347" t="s">
        <v>1151</v>
      </c>
      <c r="H7" s="347" t="s">
        <v>1978</v>
      </c>
      <c r="I7" s="349" t="s">
        <v>1805</v>
      </c>
    </row>
    <row r="8" spans="1:95" s="154" customFormat="1" ht="22.8" x14ac:dyDescent="0.15">
      <c r="A8" s="350" t="s">
        <v>696</v>
      </c>
      <c r="B8" s="350" t="s">
        <v>4991</v>
      </c>
      <c r="C8" s="351">
        <v>43817</v>
      </c>
      <c r="D8" s="350" t="s">
        <v>1120</v>
      </c>
      <c r="E8" s="350" t="s">
        <v>1121</v>
      </c>
      <c r="F8" s="350" t="s">
        <v>1122</v>
      </c>
      <c r="G8" s="350" t="s">
        <v>6163</v>
      </c>
      <c r="H8" s="350" t="s">
        <v>1978</v>
      </c>
      <c r="I8" s="352" t="s">
        <v>1805</v>
      </c>
    </row>
    <row r="9" spans="1:95" s="154" customFormat="1" ht="22.8" x14ac:dyDescent="0.15">
      <c r="A9" s="347" t="s">
        <v>696</v>
      </c>
      <c r="B9" s="347" t="s">
        <v>4992</v>
      </c>
      <c r="C9" s="348">
        <v>43817</v>
      </c>
      <c r="D9" s="347" t="s">
        <v>1589</v>
      </c>
      <c r="E9" s="347" t="s">
        <v>4993</v>
      </c>
      <c r="F9" s="347" t="s">
        <v>4994</v>
      </c>
      <c r="G9" s="347" t="s">
        <v>1590</v>
      </c>
      <c r="H9" s="347" t="s">
        <v>1978</v>
      </c>
      <c r="I9" s="349" t="s">
        <v>1805</v>
      </c>
    </row>
    <row r="10" spans="1:95" s="154" customFormat="1" ht="34.200000000000003" x14ac:dyDescent="0.15">
      <c r="A10" s="350" t="s">
        <v>696</v>
      </c>
      <c r="B10" s="350" t="s">
        <v>4995</v>
      </c>
      <c r="C10" s="351">
        <v>43817</v>
      </c>
      <c r="D10" s="350" t="s">
        <v>4939</v>
      </c>
      <c r="E10" s="350" t="s">
        <v>4996</v>
      </c>
      <c r="F10" s="350" t="s">
        <v>4997</v>
      </c>
      <c r="G10" s="350" t="s">
        <v>4070</v>
      </c>
      <c r="H10" s="350" t="s">
        <v>1978</v>
      </c>
      <c r="I10" s="352" t="s">
        <v>1805</v>
      </c>
    </row>
    <row r="11" spans="1:95" s="154" customFormat="1" ht="34.200000000000003" x14ac:dyDescent="0.15">
      <c r="A11" s="347" t="s">
        <v>696</v>
      </c>
      <c r="B11" s="347" t="s">
        <v>3753</v>
      </c>
      <c r="C11" s="348">
        <v>44046</v>
      </c>
      <c r="D11" s="347" t="s">
        <v>5117</v>
      </c>
      <c r="E11" s="347" t="s">
        <v>3754</v>
      </c>
      <c r="F11" s="347" t="s">
        <v>3755</v>
      </c>
      <c r="G11" s="347" t="s">
        <v>3756</v>
      </c>
      <c r="H11" s="347" t="s">
        <v>3757</v>
      </c>
      <c r="I11" s="349" t="s">
        <v>1805</v>
      </c>
    </row>
    <row r="12" spans="1:95" s="154" customFormat="1" ht="22.8" x14ac:dyDescent="0.15">
      <c r="A12" s="350" t="s">
        <v>696</v>
      </c>
      <c r="B12" s="350" t="s">
        <v>3444</v>
      </c>
      <c r="C12" s="351">
        <v>44104</v>
      </c>
      <c r="D12" s="350" t="s">
        <v>906</v>
      </c>
      <c r="E12" s="350" t="s">
        <v>907</v>
      </c>
      <c r="F12" s="350" t="s">
        <v>908</v>
      </c>
      <c r="G12" s="350" t="s">
        <v>909</v>
      </c>
      <c r="H12" s="350" t="s">
        <v>3445</v>
      </c>
      <c r="I12" s="352" t="s">
        <v>1805</v>
      </c>
    </row>
    <row r="13" spans="1:95" s="154" customFormat="1" ht="34.200000000000003" x14ac:dyDescent="0.15">
      <c r="A13" s="347" t="s">
        <v>696</v>
      </c>
      <c r="B13" s="347" t="s">
        <v>3498</v>
      </c>
      <c r="C13" s="348">
        <v>44104</v>
      </c>
      <c r="D13" s="347" t="s">
        <v>3499</v>
      </c>
      <c r="E13" s="347" t="s">
        <v>3500</v>
      </c>
      <c r="F13" s="347" t="s">
        <v>3501</v>
      </c>
      <c r="G13" s="347" t="s">
        <v>3502</v>
      </c>
      <c r="H13" s="347" t="s">
        <v>3445</v>
      </c>
      <c r="I13" s="349" t="s">
        <v>1805</v>
      </c>
    </row>
    <row r="14" spans="1:95" s="154" customFormat="1" ht="34.200000000000003" x14ac:dyDescent="0.15">
      <c r="A14" s="350" t="s">
        <v>696</v>
      </c>
      <c r="B14" s="350" t="s">
        <v>3446</v>
      </c>
      <c r="C14" s="351">
        <v>44104</v>
      </c>
      <c r="D14" s="350" t="s">
        <v>1866</v>
      </c>
      <c r="E14" s="350" t="s">
        <v>1867</v>
      </c>
      <c r="F14" s="350" t="s">
        <v>1868</v>
      </c>
      <c r="G14" s="350" t="s">
        <v>762</v>
      </c>
      <c r="H14" s="350" t="s">
        <v>3445</v>
      </c>
      <c r="I14" s="352" t="s">
        <v>1805</v>
      </c>
    </row>
    <row r="15" spans="1:95" s="154" customFormat="1" ht="34.200000000000003" x14ac:dyDescent="0.15">
      <c r="A15" s="347" t="s">
        <v>696</v>
      </c>
      <c r="B15" s="347" t="s">
        <v>3503</v>
      </c>
      <c r="C15" s="348">
        <v>44104</v>
      </c>
      <c r="D15" s="347" t="s">
        <v>3504</v>
      </c>
      <c r="E15" s="347" t="s">
        <v>3505</v>
      </c>
      <c r="F15" s="347" t="s">
        <v>3506</v>
      </c>
      <c r="G15" s="347" t="s">
        <v>3507</v>
      </c>
      <c r="H15" s="347" t="s">
        <v>3445</v>
      </c>
      <c r="I15" s="349" t="s">
        <v>1805</v>
      </c>
    </row>
    <row r="16" spans="1:95" s="154" customFormat="1" ht="22.8" x14ac:dyDescent="0.15">
      <c r="A16" s="350" t="s">
        <v>696</v>
      </c>
      <c r="B16" s="350" t="s">
        <v>3447</v>
      </c>
      <c r="C16" s="351">
        <v>44104</v>
      </c>
      <c r="D16" s="350" t="s">
        <v>1585</v>
      </c>
      <c r="E16" s="350" t="s">
        <v>1586</v>
      </c>
      <c r="F16" s="350" t="s">
        <v>1587</v>
      </c>
      <c r="G16" s="350" t="s">
        <v>1588</v>
      </c>
      <c r="H16" s="350" t="s">
        <v>3445</v>
      </c>
      <c r="I16" s="352" t="s">
        <v>1805</v>
      </c>
    </row>
    <row r="17" spans="1:9" s="154" customFormat="1" ht="22.8" x14ac:dyDescent="0.15">
      <c r="A17" s="347" t="s">
        <v>696</v>
      </c>
      <c r="B17" s="347" t="s">
        <v>3508</v>
      </c>
      <c r="C17" s="348">
        <v>44104</v>
      </c>
      <c r="D17" s="347" t="s">
        <v>3509</v>
      </c>
      <c r="E17" s="347" t="s">
        <v>3510</v>
      </c>
      <c r="F17" s="347" t="s">
        <v>3511</v>
      </c>
      <c r="G17" s="347" t="s">
        <v>3512</v>
      </c>
      <c r="H17" s="347" t="s">
        <v>3445</v>
      </c>
      <c r="I17" s="349" t="s">
        <v>1805</v>
      </c>
    </row>
    <row r="18" spans="1:9" s="154" customFormat="1" ht="22.8" x14ac:dyDescent="0.15">
      <c r="A18" s="350" t="s">
        <v>696</v>
      </c>
      <c r="B18" s="350" t="s">
        <v>3448</v>
      </c>
      <c r="C18" s="351">
        <v>44104</v>
      </c>
      <c r="D18" s="350" t="s">
        <v>1589</v>
      </c>
      <c r="E18" s="350" t="s">
        <v>4993</v>
      </c>
      <c r="F18" s="350" t="s">
        <v>4994</v>
      </c>
      <c r="G18" s="350" t="s">
        <v>1590</v>
      </c>
      <c r="H18" s="350" t="s">
        <v>3445</v>
      </c>
      <c r="I18" s="352" t="s">
        <v>1805</v>
      </c>
    </row>
    <row r="19" spans="1:9" s="154" customFormat="1" ht="22.8" x14ac:dyDescent="0.15">
      <c r="A19" s="347" t="s">
        <v>696</v>
      </c>
      <c r="B19" s="347" t="s">
        <v>3449</v>
      </c>
      <c r="C19" s="348">
        <v>44104</v>
      </c>
      <c r="D19" s="347" t="s">
        <v>1591</v>
      </c>
      <c r="E19" s="347" t="s">
        <v>1592</v>
      </c>
      <c r="F19" s="347" t="s">
        <v>1593</v>
      </c>
      <c r="G19" s="347" t="s">
        <v>1594</v>
      </c>
      <c r="H19" s="347" t="s">
        <v>3445</v>
      </c>
      <c r="I19" s="349" t="s">
        <v>1805</v>
      </c>
    </row>
    <row r="20" spans="1:9" s="154" customFormat="1" ht="22.8" x14ac:dyDescent="0.15">
      <c r="A20" s="350" t="s">
        <v>696</v>
      </c>
      <c r="B20" s="350" t="s">
        <v>3513</v>
      </c>
      <c r="C20" s="351">
        <v>44104</v>
      </c>
      <c r="D20" s="350" t="s">
        <v>1979</v>
      </c>
      <c r="E20" s="350" t="s">
        <v>3514</v>
      </c>
      <c r="F20" s="350" t="s">
        <v>3515</v>
      </c>
      <c r="G20" s="350" t="s">
        <v>4225</v>
      </c>
      <c r="H20" s="350" t="s">
        <v>3445</v>
      </c>
      <c r="I20" s="352" t="s">
        <v>1805</v>
      </c>
    </row>
    <row r="21" spans="1:9" s="154" customFormat="1" ht="34.200000000000003" x14ac:dyDescent="0.15">
      <c r="A21" s="347" t="s">
        <v>696</v>
      </c>
      <c r="B21" s="347" t="s">
        <v>3450</v>
      </c>
      <c r="C21" s="348">
        <v>44104</v>
      </c>
      <c r="D21" s="347" t="s">
        <v>835</v>
      </c>
      <c r="E21" s="347" t="s">
        <v>904</v>
      </c>
      <c r="F21" s="347" t="s">
        <v>905</v>
      </c>
      <c r="G21" s="347" t="s">
        <v>952</v>
      </c>
      <c r="H21" s="347" t="s">
        <v>3445</v>
      </c>
      <c r="I21" s="349" t="s">
        <v>1805</v>
      </c>
    </row>
    <row r="22" spans="1:9" s="154" customFormat="1" ht="22.8" x14ac:dyDescent="0.15">
      <c r="A22" s="350" t="s">
        <v>696</v>
      </c>
      <c r="B22" s="350" t="s">
        <v>3451</v>
      </c>
      <c r="C22" s="351">
        <v>44104</v>
      </c>
      <c r="D22" s="350" t="s">
        <v>1595</v>
      </c>
      <c r="E22" s="350" t="s">
        <v>3452</v>
      </c>
      <c r="F22" s="350" t="s">
        <v>3453</v>
      </c>
      <c r="G22" s="350" t="s">
        <v>1596</v>
      </c>
      <c r="H22" s="350" t="s">
        <v>3445</v>
      </c>
      <c r="I22" s="352" t="s">
        <v>1805</v>
      </c>
    </row>
    <row r="23" spans="1:9" s="154" customFormat="1" ht="22.8" x14ac:dyDescent="0.15">
      <c r="A23" s="347" t="s">
        <v>696</v>
      </c>
      <c r="B23" s="347" t="s">
        <v>3657</v>
      </c>
      <c r="C23" s="348">
        <v>44104</v>
      </c>
      <c r="D23" s="347" t="s">
        <v>3658</v>
      </c>
      <c r="E23" s="347" t="s">
        <v>3659</v>
      </c>
      <c r="F23" s="347" t="s">
        <v>3660</v>
      </c>
      <c r="G23" s="347" t="s">
        <v>3661</v>
      </c>
      <c r="H23" s="347" t="s">
        <v>3445</v>
      </c>
      <c r="I23" s="349" t="s">
        <v>1805</v>
      </c>
    </row>
    <row r="24" spans="1:9" s="154" customFormat="1" ht="22.8" x14ac:dyDescent="0.15">
      <c r="A24" s="350" t="s">
        <v>696</v>
      </c>
      <c r="B24" s="350" t="s">
        <v>3662</v>
      </c>
      <c r="C24" s="351">
        <v>44173</v>
      </c>
      <c r="D24" s="350" t="s">
        <v>1039</v>
      </c>
      <c r="E24" s="350" t="s">
        <v>1040</v>
      </c>
      <c r="F24" s="350" t="s">
        <v>1041</v>
      </c>
      <c r="G24" s="350" t="s">
        <v>1830</v>
      </c>
      <c r="H24" s="350" t="s">
        <v>3663</v>
      </c>
      <c r="I24" s="352" t="s">
        <v>1805</v>
      </c>
    </row>
    <row r="25" spans="1:9" s="154" customFormat="1" ht="22.8" x14ac:dyDescent="0.15">
      <c r="A25" s="347" t="s">
        <v>696</v>
      </c>
      <c r="B25" s="347" t="s">
        <v>3758</v>
      </c>
      <c r="C25" s="348">
        <v>44173</v>
      </c>
      <c r="D25" s="347" t="s">
        <v>3759</v>
      </c>
      <c r="E25" s="347" t="s">
        <v>3760</v>
      </c>
      <c r="F25" s="347" t="s">
        <v>3761</v>
      </c>
      <c r="G25" s="347" t="s">
        <v>3762</v>
      </c>
      <c r="H25" s="347" t="s">
        <v>3663</v>
      </c>
      <c r="I25" s="349" t="s">
        <v>1805</v>
      </c>
    </row>
    <row r="26" spans="1:9" s="154" customFormat="1" ht="34.200000000000003" x14ac:dyDescent="0.15">
      <c r="A26" s="350" t="s">
        <v>696</v>
      </c>
      <c r="B26" s="350" t="s">
        <v>3913</v>
      </c>
      <c r="C26" s="351">
        <v>44173</v>
      </c>
      <c r="D26" s="350" t="s">
        <v>3914</v>
      </c>
      <c r="E26" s="350" t="s">
        <v>3915</v>
      </c>
      <c r="F26" s="350" t="s">
        <v>3916</v>
      </c>
      <c r="G26" s="350" t="s">
        <v>3917</v>
      </c>
      <c r="H26" s="350" t="s">
        <v>3663</v>
      </c>
      <c r="I26" s="352" t="s">
        <v>1805</v>
      </c>
    </row>
    <row r="27" spans="1:9" s="154" customFormat="1" ht="22.8" x14ac:dyDescent="0.15">
      <c r="A27" s="347" t="s">
        <v>696</v>
      </c>
      <c r="B27" s="347" t="s">
        <v>3664</v>
      </c>
      <c r="C27" s="348">
        <v>44173</v>
      </c>
      <c r="D27" s="347" t="s">
        <v>2065</v>
      </c>
      <c r="E27" s="347" t="s">
        <v>2066</v>
      </c>
      <c r="F27" s="347" t="s">
        <v>2067</v>
      </c>
      <c r="G27" s="347" t="s">
        <v>2068</v>
      </c>
      <c r="H27" s="347" t="s">
        <v>3663</v>
      </c>
      <c r="I27" s="349" t="s">
        <v>1805</v>
      </c>
    </row>
    <row r="28" spans="1:9" s="154" customFormat="1" ht="22.8" x14ac:dyDescent="0.15">
      <c r="A28" s="350" t="s">
        <v>696</v>
      </c>
      <c r="B28" s="350" t="s">
        <v>3665</v>
      </c>
      <c r="C28" s="351">
        <v>44173</v>
      </c>
      <c r="D28" s="350" t="s">
        <v>2288</v>
      </c>
      <c r="E28" s="350" t="s">
        <v>4012</v>
      </c>
      <c r="F28" s="350" t="s">
        <v>2289</v>
      </c>
      <c r="G28" s="350" t="s">
        <v>2290</v>
      </c>
      <c r="H28" s="350" t="s">
        <v>3663</v>
      </c>
      <c r="I28" s="352" t="s">
        <v>1805</v>
      </c>
    </row>
    <row r="29" spans="1:9" s="154" customFormat="1" ht="22.8" x14ac:dyDescent="0.15">
      <c r="A29" s="347" t="s">
        <v>696</v>
      </c>
      <c r="B29" s="347" t="s">
        <v>3666</v>
      </c>
      <c r="C29" s="348">
        <v>44172</v>
      </c>
      <c r="D29" s="347" t="s">
        <v>3667</v>
      </c>
      <c r="E29" s="347" t="s">
        <v>4012</v>
      </c>
      <c r="F29" s="347" t="s">
        <v>3668</v>
      </c>
      <c r="G29" s="347" t="s">
        <v>5635</v>
      </c>
      <c r="H29" s="347" t="s">
        <v>3669</v>
      </c>
      <c r="I29" s="349" t="s">
        <v>1805</v>
      </c>
    </row>
    <row r="30" spans="1:9" s="154" customFormat="1" ht="22.8" x14ac:dyDescent="0.15">
      <c r="A30" s="350" t="s">
        <v>696</v>
      </c>
      <c r="B30" s="350" t="s">
        <v>6382</v>
      </c>
      <c r="C30" s="351">
        <v>44013</v>
      </c>
      <c r="D30" s="350" t="s">
        <v>6383</v>
      </c>
      <c r="E30" s="350" t="s">
        <v>6384</v>
      </c>
      <c r="F30" s="350" t="s">
        <v>6385</v>
      </c>
      <c r="G30" s="350" t="s">
        <v>6386</v>
      </c>
      <c r="H30" s="350" t="s">
        <v>6387</v>
      </c>
      <c r="I30" s="352" t="s">
        <v>1805</v>
      </c>
    </row>
    <row r="31" spans="1:9" s="154" customFormat="1" ht="22.8" x14ac:dyDescent="0.15">
      <c r="A31" s="347" t="s">
        <v>696</v>
      </c>
      <c r="B31" s="347" t="s">
        <v>6388</v>
      </c>
      <c r="C31" s="348">
        <v>44013</v>
      </c>
      <c r="D31" s="347" t="s">
        <v>6389</v>
      </c>
      <c r="E31" s="347" t="s">
        <v>6390</v>
      </c>
      <c r="F31" s="347" t="s">
        <v>6391</v>
      </c>
      <c r="G31" s="347" t="s">
        <v>6392</v>
      </c>
      <c r="H31" s="347" t="s">
        <v>6387</v>
      </c>
      <c r="I31" s="349" t="s">
        <v>1805</v>
      </c>
    </row>
    <row r="32" spans="1:9" s="154" customFormat="1" ht="22.8" x14ac:dyDescent="0.15">
      <c r="A32" s="350" t="s">
        <v>696</v>
      </c>
      <c r="B32" s="350" t="s">
        <v>4940</v>
      </c>
      <c r="C32" s="351">
        <v>44135</v>
      </c>
      <c r="D32" s="350" t="s">
        <v>1012</v>
      </c>
      <c r="E32" s="350" t="s">
        <v>1013</v>
      </c>
      <c r="F32" s="350" t="s">
        <v>1014</v>
      </c>
      <c r="G32" s="350" t="s">
        <v>1015</v>
      </c>
      <c r="H32" s="350" t="s">
        <v>4941</v>
      </c>
      <c r="I32" s="352" t="s">
        <v>1805</v>
      </c>
    </row>
    <row r="33" spans="1:9" s="154" customFormat="1" ht="22.8" x14ac:dyDescent="0.15">
      <c r="A33" s="347" t="s">
        <v>696</v>
      </c>
      <c r="B33" s="347" t="s">
        <v>4919</v>
      </c>
      <c r="C33" s="348">
        <v>44500</v>
      </c>
      <c r="D33" s="347" t="s">
        <v>4942</v>
      </c>
      <c r="E33" s="347" t="s">
        <v>4943</v>
      </c>
      <c r="F33" s="347" t="s">
        <v>4944</v>
      </c>
      <c r="G33" s="347" t="s">
        <v>4945</v>
      </c>
      <c r="H33" s="347" t="s">
        <v>339</v>
      </c>
      <c r="I33" s="349" t="s">
        <v>1840</v>
      </c>
    </row>
    <row r="34" spans="1:9" s="154" customFormat="1" ht="22.8" x14ac:dyDescent="0.15">
      <c r="A34" s="350" t="s">
        <v>696</v>
      </c>
      <c r="B34" s="350" t="s">
        <v>5496</v>
      </c>
      <c r="C34" s="351">
        <v>43912</v>
      </c>
      <c r="D34" s="350" t="s">
        <v>5497</v>
      </c>
      <c r="E34" s="350" t="s">
        <v>5498</v>
      </c>
      <c r="F34" s="350" t="s">
        <v>5499</v>
      </c>
      <c r="G34" s="350" t="s">
        <v>5500</v>
      </c>
      <c r="H34" s="350" t="s">
        <v>5501</v>
      </c>
      <c r="I34" s="352" t="s">
        <v>1805</v>
      </c>
    </row>
    <row r="35" spans="1:9" s="154" customFormat="1" ht="22.8" x14ac:dyDescent="0.15">
      <c r="A35" s="347" t="s">
        <v>696</v>
      </c>
      <c r="B35" s="347" t="s">
        <v>5636</v>
      </c>
      <c r="C35" s="348">
        <v>43921</v>
      </c>
      <c r="D35" s="347" t="s">
        <v>5637</v>
      </c>
      <c r="E35" s="347" t="s">
        <v>5638</v>
      </c>
      <c r="F35" s="347" t="s">
        <v>5639</v>
      </c>
      <c r="G35" s="347" t="s">
        <v>5640</v>
      </c>
      <c r="H35" s="347" t="s">
        <v>5641</v>
      </c>
      <c r="I35" s="349" t="s">
        <v>1805</v>
      </c>
    </row>
    <row r="36" spans="1:9" s="154" customFormat="1" ht="22.8" x14ac:dyDescent="0.15">
      <c r="A36" s="350" t="s">
        <v>696</v>
      </c>
      <c r="B36" s="350" t="s">
        <v>6164</v>
      </c>
      <c r="C36" s="351">
        <v>44173</v>
      </c>
      <c r="D36" s="350" t="s">
        <v>6165</v>
      </c>
      <c r="E36" s="350" t="s">
        <v>4012</v>
      </c>
      <c r="F36" s="350" t="s">
        <v>2289</v>
      </c>
      <c r="G36" s="350" t="s">
        <v>6166</v>
      </c>
      <c r="H36" s="350" t="s">
        <v>6167</v>
      </c>
      <c r="I36" s="352" t="s">
        <v>1805</v>
      </c>
    </row>
    <row r="37" spans="1:9" s="154" customFormat="1" ht="22.8" x14ac:dyDescent="0.15">
      <c r="A37" s="347" t="s">
        <v>696</v>
      </c>
      <c r="B37" s="347" t="s">
        <v>6724</v>
      </c>
      <c r="C37" s="348">
        <v>44173</v>
      </c>
      <c r="D37" s="347" t="s">
        <v>6725</v>
      </c>
      <c r="E37" s="347" t="s">
        <v>6726</v>
      </c>
      <c r="F37" s="347" t="s">
        <v>6727</v>
      </c>
      <c r="G37" s="347" t="s">
        <v>6728</v>
      </c>
      <c r="H37" s="347" t="s">
        <v>6167</v>
      </c>
      <c r="I37" s="349" t="s">
        <v>1805</v>
      </c>
    </row>
    <row r="38" spans="1:9" s="154" customFormat="1" ht="34.200000000000003" x14ac:dyDescent="0.15">
      <c r="A38" s="350" t="s">
        <v>696</v>
      </c>
      <c r="B38" s="350" t="s">
        <v>6729</v>
      </c>
      <c r="C38" s="351">
        <v>44012</v>
      </c>
      <c r="D38" s="350" t="s">
        <v>6730</v>
      </c>
      <c r="E38" s="350" t="s">
        <v>6731</v>
      </c>
      <c r="F38" s="350" t="s">
        <v>6732</v>
      </c>
      <c r="G38" s="350" t="s">
        <v>6733</v>
      </c>
      <c r="H38" s="350" t="s">
        <v>6734</v>
      </c>
      <c r="I38" s="352" t="s">
        <v>1805</v>
      </c>
    </row>
    <row r="39" spans="1:9" s="154" customFormat="1" ht="34.200000000000003" x14ac:dyDescent="0.15">
      <c r="A39" s="347" t="s">
        <v>696</v>
      </c>
      <c r="B39" s="347" t="s">
        <v>6923</v>
      </c>
      <c r="C39" s="348">
        <v>43830</v>
      </c>
      <c r="D39" s="347" t="s">
        <v>6924</v>
      </c>
      <c r="E39" s="347" t="s">
        <v>6925</v>
      </c>
      <c r="F39" s="347" t="s">
        <v>6926</v>
      </c>
      <c r="G39" s="347" t="s">
        <v>6927</v>
      </c>
      <c r="H39" s="347" t="s">
        <v>6928</v>
      </c>
      <c r="I39" s="349" t="s">
        <v>1805</v>
      </c>
    </row>
    <row r="40" spans="1:9" s="154" customFormat="1" ht="22.8" x14ac:dyDescent="0.15">
      <c r="A40" s="350" t="s">
        <v>2715</v>
      </c>
      <c r="B40" s="350" t="s">
        <v>2717</v>
      </c>
      <c r="C40" s="351">
        <v>44620</v>
      </c>
      <c r="D40" s="350" t="s">
        <v>709</v>
      </c>
      <c r="E40" s="350" t="s">
        <v>710</v>
      </c>
      <c r="F40" s="350" t="s">
        <v>711</v>
      </c>
      <c r="G40" s="350" t="s">
        <v>712</v>
      </c>
      <c r="H40" s="350" t="s">
        <v>2716</v>
      </c>
      <c r="I40" s="352" t="s">
        <v>1584</v>
      </c>
    </row>
    <row r="41" spans="1:9" s="154" customFormat="1" ht="22.8" x14ac:dyDescent="0.15">
      <c r="A41" s="347" t="s">
        <v>562</v>
      </c>
      <c r="B41" s="347" t="s">
        <v>3516</v>
      </c>
      <c r="C41" s="348">
        <v>44118</v>
      </c>
      <c r="D41" s="347" t="s">
        <v>3517</v>
      </c>
      <c r="E41" s="347" t="s">
        <v>3518</v>
      </c>
      <c r="F41" s="347" t="s">
        <v>3519</v>
      </c>
      <c r="G41" s="347" t="s">
        <v>3520</v>
      </c>
      <c r="H41" s="347" t="s">
        <v>3521</v>
      </c>
      <c r="I41" s="349" t="s">
        <v>1840</v>
      </c>
    </row>
    <row r="42" spans="1:9" s="154" customFormat="1" ht="22.8" x14ac:dyDescent="0.15">
      <c r="A42" s="350" t="s">
        <v>562</v>
      </c>
      <c r="B42" s="350" t="s">
        <v>3034</v>
      </c>
      <c r="C42" s="351">
        <v>44801</v>
      </c>
      <c r="D42" s="350" t="s">
        <v>3035</v>
      </c>
      <c r="E42" s="350" t="s">
        <v>3036</v>
      </c>
      <c r="F42" s="350" t="s">
        <v>3037</v>
      </c>
      <c r="G42" s="350" t="s">
        <v>4226</v>
      </c>
      <c r="H42" s="350" t="s">
        <v>3038</v>
      </c>
      <c r="I42" s="352" t="s">
        <v>1840</v>
      </c>
    </row>
    <row r="43" spans="1:9" s="154" customFormat="1" ht="34.200000000000003" x14ac:dyDescent="0.15">
      <c r="A43" s="347" t="s">
        <v>562</v>
      </c>
      <c r="B43" s="347" t="s">
        <v>3039</v>
      </c>
      <c r="C43" s="348">
        <v>44362</v>
      </c>
      <c r="D43" s="347" t="s">
        <v>2929</v>
      </c>
      <c r="E43" s="347" t="s">
        <v>588</v>
      </c>
      <c r="F43" s="347" t="s">
        <v>2930</v>
      </c>
      <c r="G43" s="347" t="s">
        <v>2931</v>
      </c>
      <c r="H43" s="347" t="s">
        <v>2932</v>
      </c>
      <c r="I43" s="349" t="s">
        <v>1840</v>
      </c>
    </row>
    <row r="44" spans="1:9" s="154" customFormat="1" ht="34.200000000000003" x14ac:dyDescent="0.15">
      <c r="A44" s="350" t="s">
        <v>562</v>
      </c>
      <c r="B44" s="350" t="s">
        <v>3040</v>
      </c>
      <c r="C44" s="351">
        <v>44362</v>
      </c>
      <c r="D44" s="350" t="s">
        <v>1866</v>
      </c>
      <c r="E44" s="350" t="s">
        <v>1867</v>
      </c>
      <c r="F44" s="350" t="s">
        <v>1868</v>
      </c>
      <c r="G44" s="350" t="s">
        <v>762</v>
      </c>
      <c r="H44" s="350" t="s">
        <v>2932</v>
      </c>
      <c r="I44" s="352" t="s">
        <v>1805</v>
      </c>
    </row>
    <row r="45" spans="1:9" s="154" customFormat="1" ht="45.6" x14ac:dyDescent="0.15">
      <c r="A45" s="347" t="s">
        <v>562</v>
      </c>
      <c r="B45" s="347" t="s">
        <v>6393</v>
      </c>
      <c r="C45" s="348">
        <v>45597</v>
      </c>
      <c r="D45" s="347" t="s">
        <v>4627</v>
      </c>
      <c r="E45" s="347" t="s">
        <v>4628</v>
      </c>
      <c r="F45" s="347" t="s">
        <v>4629</v>
      </c>
      <c r="G45" s="347" t="s">
        <v>4630</v>
      </c>
      <c r="H45" s="347" t="s">
        <v>6394</v>
      </c>
      <c r="I45" s="349" t="s">
        <v>5041</v>
      </c>
    </row>
    <row r="46" spans="1:9" s="154" customFormat="1" ht="22.8" x14ac:dyDescent="0.15">
      <c r="A46" s="350" t="s">
        <v>562</v>
      </c>
      <c r="B46" s="350" t="s">
        <v>4071</v>
      </c>
      <c r="C46" s="351">
        <v>44316</v>
      </c>
      <c r="D46" s="350" t="s">
        <v>1198</v>
      </c>
      <c r="E46" s="350" t="s">
        <v>1199</v>
      </c>
      <c r="F46" s="350" t="s">
        <v>1200</v>
      </c>
      <c r="G46" s="350" t="s">
        <v>1201</v>
      </c>
      <c r="H46" s="350" t="s">
        <v>4072</v>
      </c>
      <c r="I46" s="352" t="s">
        <v>1852</v>
      </c>
    </row>
    <row r="47" spans="1:9" s="154" customFormat="1" ht="22.8" x14ac:dyDescent="0.15">
      <c r="A47" s="347" t="s">
        <v>562</v>
      </c>
      <c r="B47" s="347" t="s">
        <v>4373</v>
      </c>
      <c r="C47" s="348">
        <v>44316</v>
      </c>
      <c r="D47" s="347" t="s">
        <v>4374</v>
      </c>
      <c r="E47" s="347" t="s">
        <v>4375</v>
      </c>
      <c r="F47" s="347" t="s">
        <v>4376</v>
      </c>
      <c r="G47" s="347" t="s">
        <v>4591</v>
      </c>
      <c r="H47" s="347" t="s">
        <v>4377</v>
      </c>
      <c r="I47" s="349" t="s">
        <v>1840</v>
      </c>
    </row>
    <row r="48" spans="1:9" s="154" customFormat="1" ht="34.200000000000003" x14ac:dyDescent="0.15">
      <c r="A48" s="350" t="s">
        <v>562</v>
      </c>
      <c r="B48" s="350" t="s">
        <v>4073</v>
      </c>
      <c r="C48" s="351">
        <v>44316</v>
      </c>
      <c r="D48" s="350" t="s">
        <v>2929</v>
      </c>
      <c r="E48" s="350" t="s">
        <v>588</v>
      </c>
      <c r="F48" s="350" t="s">
        <v>2930</v>
      </c>
      <c r="G48" s="350" t="s">
        <v>2931</v>
      </c>
      <c r="H48" s="350" t="s">
        <v>4074</v>
      </c>
      <c r="I48" s="352" t="s">
        <v>1840</v>
      </c>
    </row>
    <row r="49" spans="1:9" s="154" customFormat="1" ht="22.8" x14ac:dyDescent="0.15">
      <c r="A49" s="347" t="s">
        <v>562</v>
      </c>
      <c r="B49" s="347" t="s">
        <v>4227</v>
      </c>
      <c r="C49" s="348">
        <v>44351</v>
      </c>
      <c r="D49" s="347" t="s">
        <v>5502</v>
      </c>
      <c r="E49" s="347" t="s">
        <v>4228</v>
      </c>
      <c r="F49" s="347" t="s">
        <v>4229</v>
      </c>
      <c r="G49" s="347" t="s">
        <v>4230</v>
      </c>
      <c r="H49" s="347" t="s">
        <v>4231</v>
      </c>
      <c r="I49" s="349" t="s">
        <v>1805</v>
      </c>
    </row>
    <row r="50" spans="1:9" s="154" customFormat="1" ht="34.200000000000003" x14ac:dyDescent="0.15">
      <c r="A50" s="350" t="s">
        <v>562</v>
      </c>
      <c r="B50" s="350" t="s">
        <v>4232</v>
      </c>
      <c r="C50" s="351">
        <v>44351</v>
      </c>
      <c r="D50" s="350" t="s">
        <v>1866</v>
      </c>
      <c r="E50" s="350" t="s">
        <v>1867</v>
      </c>
      <c r="F50" s="350" t="s">
        <v>1868</v>
      </c>
      <c r="G50" s="350" t="s">
        <v>762</v>
      </c>
      <c r="H50" s="350" t="s">
        <v>4233</v>
      </c>
      <c r="I50" s="352" t="s">
        <v>1805</v>
      </c>
    </row>
    <row r="51" spans="1:9" s="154" customFormat="1" ht="34.200000000000003" x14ac:dyDescent="0.15">
      <c r="A51" s="347" t="s">
        <v>562</v>
      </c>
      <c r="B51" s="347" t="s">
        <v>3918</v>
      </c>
      <c r="C51" s="348">
        <v>43891</v>
      </c>
      <c r="D51" s="347" t="s">
        <v>3919</v>
      </c>
      <c r="E51" s="347" t="s">
        <v>6395</v>
      </c>
      <c r="F51" s="347" t="s">
        <v>3920</v>
      </c>
      <c r="G51" s="347" t="s">
        <v>5503</v>
      </c>
      <c r="H51" s="347" t="s">
        <v>3921</v>
      </c>
      <c r="I51" s="349" t="s">
        <v>1805</v>
      </c>
    </row>
    <row r="52" spans="1:9" s="154" customFormat="1" ht="34.200000000000003" x14ac:dyDescent="0.15">
      <c r="A52" s="350" t="s">
        <v>721</v>
      </c>
      <c r="B52" s="350" t="s">
        <v>4592</v>
      </c>
      <c r="C52" s="351">
        <v>44469</v>
      </c>
      <c r="D52" s="350" t="s">
        <v>4593</v>
      </c>
      <c r="E52" s="350" t="s">
        <v>4594</v>
      </c>
      <c r="F52" s="350" t="s">
        <v>4446</v>
      </c>
      <c r="G52" s="350" t="s">
        <v>4595</v>
      </c>
      <c r="H52" s="350" t="s">
        <v>4596</v>
      </c>
      <c r="I52" s="352" t="s">
        <v>5041</v>
      </c>
    </row>
    <row r="53" spans="1:9" s="154" customFormat="1" ht="34.200000000000003" x14ac:dyDescent="0.15">
      <c r="A53" s="347" t="s">
        <v>721</v>
      </c>
      <c r="B53" s="347" t="s">
        <v>2324</v>
      </c>
      <c r="C53" s="348">
        <v>45507</v>
      </c>
      <c r="D53" s="347" t="s">
        <v>2325</v>
      </c>
      <c r="E53" s="347" t="s">
        <v>2326</v>
      </c>
      <c r="F53" s="347" t="s">
        <v>2327</v>
      </c>
      <c r="G53" s="347" t="s">
        <v>6396</v>
      </c>
      <c r="H53" s="347" t="s">
        <v>2328</v>
      </c>
      <c r="I53" s="349" t="s">
        <v>2672</v>
      </c>
    </row>
    <row r="54" spans="1:9" s="154" customFormat="1" ht="22.8" x14ac:dyDescent="0.15">
      <c r="A54" s="350" t="s">
        <v>721</v>
      </c>
      <c r="B54" s="350" t="s">
        <v>3313</v>
      </c>
      <c r="C54" s="351">
        <v>44059</v>
      </c>
      <c r="D54" s="350" t="s">
        <v>3314</v>
      </c>
      <c r="E54" s="350" t="s">
        <v>3315</v>
      </c>
      <c r="F54" s="350" t="s">
        <v>3316</v>
      </c>
      <c r="G54" s="350" t="s">
        <v>3317</v>
      </c>
      <c r="H54" s="350" t="s">
        <v>3318</v>
      </c>
      <c r="I54" s="352" t="s">
        <v>2672</v>
      </c>
    </row>
    <row r="55" spans="1:9" s="154" customFormat="1" ht="34.200000000000003" x14ac:dyDescent="0.15">
      <c r="A55" s="347" t="s">
        <v>721</v>
      </c>
      <c r="B55" s="347" t="s">
        <v>2933</v>
      </c>
      <c r="C55" s="348">
        <v>43968</v>
      </c>
      <c r="D55" s="347" t="s">
        <v>1866</v>
      </c>
      <c r="E55" s="347" t="s">
        <v>1867</v>
      </c>
      <c r="F55" s="347" t="s">
        <v>1868</v>
      </c>
      <c r="G55" s="347" t="s">
        <v>762</v>
      </c>
      <c r="H55" s="347" t="s">
        <v>2934</v>
      </c>
      <c r="I55" s="349" t="s">
        <v>1819</v>
      </c>
    </row>
    <row r="56" spans="1:9" s="154" customFormat="1" ht="34.200000000000003" x14ac:dyDescent="0.15">
      <c r="A56" s="350" t="s">
        <v>721</v>
      </c>
      <c r="B56" s="350" t="s">
        <v>3286</v>
      </c>
      <c r="C56" s="351">
        <v>44074</v>
      </c>
      <c r="D56" s="350" t="s">
        <v>1806</v>
      </c>
      <c r="E56" s="350" t="s">
        <v>1807</v>
      </c>
      <c r="F56" s="350" t="s">
        <v>1808</v>
      </c>
      <c r="G56" s="350" t="s">
        <v>1809</v>
      </c>
      <c r="H56" s="353" t="s">
        <v>4479</v>
      </c>
      <c r="I56" s="352" t="s">
        <v>1810</v>
      </c>
    </row>
    <row r="57" spans="1:9" s="154" customFormat="1" ht="22.8" x14ac:dyDescent="0.15">
      <c r="A57" s="347" t="s">
        <v>598</v>
      </c>
      <c r="B57" s="347" t="s">
        <v>6168</v>
      </c>
      <c r="C57" s="348">
        <v>43972</v>
      </c>
      <c r="D57" s="347" t="s">
        <v>6169</v>
      </c>
      <c r="E57" s="347" t="s">
        <v>6170</v>
      </c>
      <c r="F57" s="347" t="s">
        <v>6171</v>
      </c>
      <c r="G57" s="347" t="s">
        <v>6172</v>
      </c>
      <c r="H57" s="347" t="s">
        <v>6173</v>
      </c>
      <c r="I57" s="349" t="s">
        <v>5041</v>
      </c>
    </row>
    <row r="58" spans="1:9" s="154" customFormat="1" ht="45.6" x14ac:dyDescent="0.15">
      <c r="A58" s="350" t="s">
        <v>598</v>
      </c>
      <c r="B58" s="350" t="s">
        <v>6174</v>
      </c>
      <c r="C58" s="351">
        <v>43972</v>
      </c>
      <c r="D58" s="350" t="s">
        <v>6175</v>
      </c>
      <c r="E58" s="350" t="s">
        <v>6176</v>
      </c>
      <c r="F58" s="350" t="s">
        <v>6177</v>
      </c>
      <c r="G58" s="350" t="s">
        <v>6178</v>
      </c>
      <c r="H58" s="350" t="s">
        <v>6173</v>
      </c>
      <c r="I58" s="352" t="s">
        <v>5041</v>
      </c>
    </row>
    <row r="59" spans="1:9" s="154" customFormat="1" ht="34.200000000000003" x14ac:dyDescent="0.15">
      <c r="A59" s="347" t="s">
        <v>598</v>
      </c>
      <c r="B59" s="347" t="s">
        <v>6179</v>
      </c>
      <c r="C59" s="348">
        <v>43972</v>
      </c>
      <c r="D59" s="347" t="s">
        <v>6180</v>
      </c>
      <c r="E59" s="347" t="s">
        <v>6181</v>
      </c>
      <c r="F59" s="347" t="s">
        <v>6182</v>
      </c>
      <c r="G59" s="347" t="s">
        <v>6183</v>
      </c>
      <c r="H59" s="347" t="s">
        <v>6184</v>
      </c>
      <c r="I59" s="349" t="s">
        <v>5041</v>
      </c>
    </row>
    <row r="60" spans="1:9" s="154" customFormat="1" ht="34.200000000000003" x14ac:dyDescent="0.15">
      <c r="A60" s="350" t="s">
        <v>598</v>
      </c>
      <c r="B60" s="350" t="s">
        <v>6185</v>
      </c>
      <c r="C60" s="351">
        <v>43972</v>
      </c>
      <c r="D60" s="350" t="s">
        <v>6186</v>
      </c>
      <c r="E60" s="350" t="s">
        <v>6187</v>
      </c>
      <c r="F60" s="350" t="s">
        <v>6188</v>
      </c>
      <c r="G60" s="350" t="s">
        <v>6189</v>
      </c>
      <c r="H60" s="350" t="s">
        <v>6173</v>
      </c>
      <c r="I60" s="352" t="s">
        <v>5041</v>
      </c>
    </row>
    <row r="61" spans="1:9" s="154" customFormat="1" ht="22.8" x14ac:dyDescent="0.15">
      <c r="A61" s="347" t="s">
        <v>598</v>
      </c>
      <c r="B61" s="347" t="s">
        <v>5942</v>
      </c>
      <c r="C61" s="348">
        <v>43975</v>
      </c>
      <c r="D61" s="347" t="s">
        <v>4238</v>
      </c>
      <c r="E61" s="347" t="s">
        <v>4239</v>
      </c>
      <c r="F61" s="347" t="s">
        <v>4240</v>
      </c>
      <c r="G61" s="347" t="s">
        <v>4241</v>
      </c>
      <c r="H61" s="347" t="s">
        <v>4242</v>
      </c>
      <c r="I61" s="349" t="s">
        <v>1545</v>
      </c>
    </row>
    <row r="62" spans="1:9" s="154" customFormat="1" ht="34.200000000000003" x14ac:dyDescent="0.15">
      <c r="A62" s="350" t="s">
        <v>598</v>
      </c>
      <c r="B62" s="350" t="s">
        <v>4243</v>
      </c>
      <c r="C62" s="351">
        <v>44378</v>
      </c>
      <c r="D62" s="350" t="s">
        <v>4244</v>
      </c>
      <c r="E62" s="350" t="s">
        <v>4245</v>
      </c>
      <c r="F62" s="350" t="s">
        <v>711</v>
      </c>
      <c r="G62" s="350" t="s">
        <v>4246</v>
      </c>
      <c r="H62" s="350" t="s">
        <v>4247</v>
      </c>
      <c r="I62" s="352" t="s">
        <v>1534</v>
      </c>
    </row>
    <row r="63" spans="1:9" s="154" customFormat="1" ht="22.8" x14ac:dyDescent="0.15">
      <c r="A63" s="347" t="s">
        <v>598</v>
      </c>
      <c r="B63" s="347" t="s">
        <v>6934</v>
      </c>
      <c r="C63" s="348">
        <v>44196</v>
      </c>
      <c r="D63" s="347" t="s">
        <v>6929</v>
      </c>
      <c r="E63" s="347" t="s">
        <v>6930</v>
      </c>
      <c r="F63" s="347" t="s">
        <v>6931</v>
      </c>
      <c r="G63" s="347" t="s">
        <v>6932</v>
      </c>
      <c r="H63" s="347" t="s">
        <v>6933</v>
      </c>
      <c r="I63" s="349" t="s">
        <v>4875</v>
      </c>
    </row>
    <row r="64" spans="1:9" s="154" customFormat="1" ht="22.8" x14ac:dyDescent="0.15">
      <c r="A64" s="350" t="s">
        <v>598</v>
      </c>
      <c r="B64" s="350" t="s">
        <v>5395</v>
      </c>
      <c r="C64" s="351">
        <v>43882</v>
      </c>
      <c r="D64" s="350" t="s">
        <v>1153</v>
      </c>
      <c r="E64" s="350" t="s">
        <v>1154</v>
      </c>
      <c r="F64" s="350" t="s">
        <v>7130</v>
      </c>
      <c r="G64" s="350" t="s">
        <v>1155</v>
      </c>
      <c r="H64" s="350" t="s">
        <v>5396</v>
      </c>
      <c r="I64" s="352" t="s">
        <v>4875</v>
      </c>
    </row>
    <row r="65" spans="1:9" s="154" customFormat="1" ht="22.8" x14ac:dyDescent="0.15">
      <c r="A65" s="347" t="s">
        <v>598</v>
      </c>
      <c r="B65" s="347" t="s">
        <v>2134</v>
      </c>
      <c r="C65" s="348">
        <v>43964</v>
      </c>
      <c r="D65" s="347" t="s">
        <v>2135</v>
      </c>
      <c r="E65" s="347" t="s">
        <v>2136</v>
      </c>
      <c r="F65" s="347" t="s">
        <v>2137</v>
      </c>
      <c r="G65" s="347" t="s">
        <v>2138</v>
      </c>
      <c r="H65" s="347" t="s">
        <v>2139</v>
      </c>
      <c r="I65" s="349" t="s">
        <v>4875</v>
      </c>
    </row>
    <row r="66" spans="1:9" s="154" customFormat="1" ht="34.200000000000003" x14ac:dyDescent="0.15">
      <c r="A66" s="350" t="s">
        <v>598</v>
      </c>
      <c r="B66" s="350" t="s">
        <v>3249</v>
      </c>
      <c r="C66" s="351">
        <v>44029</v>
      </c>
      <c r="D66" s="350" t="s">
        <v>4780</v>
      </c>
      <c r="E66" s="350" t="s">
        <v>3250</v>
      </c>
      <c r="F66" s="350" t="s">
        <v>3251</v>
      </c>
      <c r="G66" s="350" t="s">
        <v>597</v>
      </c>
      <c r="H66" s="350" t="s">
        <v>2209</v>
      </c>
      <c r="I66" s="352" t="s">
        <v>4875</v>
      </c>
    </row>
    <row r="67" spans="1:9" s="154" customFormat="1" ht="22.8" x14ac:dyDescent="0.15">
      <c r="A67" s="347" t="s">
        <v>598</v>
      </c>
      <c r="B67" s="347" t="s">
        <v>3454</v>
      </c>
      <c r="C67" s="348">
        <v>44109</v>
      </c>
      <c r="D67" s="347" t="s">
        <v>4480</v>
      </c>
      <c r="E67" s="347" t="s">
        <v>3455</v>
      </c>
      <c r="F67" s="347" t="s">
        <v>3456</v>
      </c>
      <c r="G67" s="347" t="s">
        <v>2132</v>
      </c>
      <c r="H67" s="347" t="s">
        <v>3457</v>
      </c>
      <c r="I67" s="349" t="s">
        <v>4875</v>
      </c>
    </row>
    <row r="68" spans="1:9" s="154" customFormat="1" ht="34.200000000000003" x14ac:dyDescent="0.15">
      <c r="A68" s="350" t="s">
        <v>598</v>
      </c>
      <c r="B68" s="350" t="s">
        <v>4481</v>
      </c>
      <c r="C68" s="351">
        <v>45158</v>
      </c>
      <c r="D68" s="350" t="s">
        <v>599</v>
      </c>
      <c r="E68" s="350" t="s">
        <v>4482</v>
      </c>
      <c r="F68" s="350" t="s">
        <v>4483</v>
      </c>
      <c r="G68" s="350" t="s">
        <v>600</v>
      </c>
      <c r="H68" s="350" t="s">
        <v>4484</v>
      </c>
      <c r="I68" s="352" t="s">
        <v>4875</v>
      </c>
    </row>
    <row r="69" spans="1:9" s="154" customFormat="1" ht="34.200000000000003" x14ac:dyDescent="0.15">
      <c r="A69" s="347" t="s">
        <v>598</v>
      </c>
      <c r="B69" s="347" t="s">
        <v>2935</v>
      </c>
      <c r="C69" s="348">
        <v>44104</v>
      </c>
      <c r="D69" s="347" t="s">
        <v>771</v>
      </c>
      <c r="E69" s="347" t="s">
        <v>772</v>
      </c>
      <c r="F69" s="347" t="s">
        <v>773</v>
      </c>
      <c r="G69" s="347" t="s">
        <v>774</v>
      </c>
      <c r="H69" s="347" t="s">
        <v>775</v>
      </c>
      <c r="I69" s="349" t="s">
        <v>2672</v>
      </c>
    </row>
    <row r="70" spans="1:9" s="154" customFormat="1" ht="22.8" x14ac:dyDescent="0.15">
      <c r="A70" s="350" t="s">
        <v>598</v>
      </c>
      <c r="B70" s="350" t="s">
        <v>1812</v>
      </c>
      <c r="C70" s="351">
        <v>44048</v>
      </c>
      <c r="D70" s="350" t="s">
        <v>1813</v>
      </c>
      <c r="E70" s="350" t="s">
        <v>1814</v>
      </c>
      <c r="F70" s="350" t="s">
        <v>1815</v>
      </c>
      <c r="G70" s="350" t="s">
        <v>1816</v>
      </c>
      <c r="H70" s="350" t="s">
        <v>1817</v>
      </c>
      <c r="I70" s="352" t="s">
        <v>2672</v>
      </c>
    </row>
    <row r="71" spans="1:9" s="154" customFormat="1" ht="34.200000000000003" x14ac:dyDescent="0.15">
      <c r="A71" s="347" t="s">
        <v>598</v>
      </c>
      <c r="B71" s="347" t="s">
        <v>6397</v>
      </c>
      <c r="C71" s="348">
        <v>44047</v>
      </c>
      <c r="D71" s="347" t="s">
        <v>2395</v>
      </c>
      <c r="E71" s="347" t="s">
        <v>2350</v>
      </c>
      <c r="F71" s="347" t="s">
        <v>2351</v>
      </c>
      <c r="G71" s="347" t="s">
        <v>2352</v>
      </c>
      <c r="H71" s="347" t="s">
        <v>2353</v>
      </c>
      <c r="I71" s="349" t="s">
        <v>1805</v>
      </c>
    </row>
    <row r="72" spans="1:9" s="154" customFormat="1" ht="34.200000000000003" x14ac:dyDescent="0.15">
      <c r="A72" s="350" t="s">
        <v>598</v>
      </c>
      <c r="B72" s="350" t="s">
        <v>2784</v>
      </c>
      <c r="C72" s="351">
        <v>43891</v>
      </c>
      <c r="D72" s="350" t="s">
        <v>2785</v>
      </c>
      <c r="E72" s="350" t="s">
        <v>2786</v>
      </c>
      <c r="F72" s="350" t="s">
        <v>2787</v>
      </c>
      <c r="G72" s="350" t="s">
        <v>2936</v>
      </c>
      <c r="H72" s="350" t="s">
        <v>1535</v>
      </c>
      <c r="I72" s="352" t="s">
        <v>1805</v>
      </c>
    </row>
    <row r="73" spans="1:9" s="154" customFormat="1" ht="22.8" x14ac:dyDescent="0.15">
      <c r="A73" s="347" t="s">
        <v>598</v>
      </c>
      <c r="B73" s="347" t="s">
        <v>2718</v>
      </c>
      <c r="C73" s="348">
        <v>43891</v>
      </c>
      <c r="D73" s="347" t="s">
        <v>1132</v>
      </c>
      <c r="E73" s="347" t="s">
        <v>1133</v>
      </c>
      <c r="F73" s="347" t="s">
        <v>1134</v>
      </c>
      <c r="G73" s="347" t="s">
        <v>1135</v>
      </c>
      <c r="H73" s="347" t="s">
        <v>1535</v>
      </c>
      <c r="I73" s="349" t="s">
        <v>1805</v>
      </c>
    </row>
    <row r="74" spans="1:9" s="154" customFormat="1" ht="22.8" x14ac:dyDescent="0.15">
      <c r="A74" s="350" t="s">
        <v>598</v>
      </c>
      <c r="B74" s="350" t="s">
        <v>2719</v>
      </c>
      <c r="C74" s="351">
        <v>43891</v>
      </c>
      <c r="D74" s="350" t="s">
        <v>2720</v>
      </c>
      <c r="E74" s="350" t="s">
        <v>2721</v>
      </c>
      <c r="F74" s="350" t="s">
        <v>2722</v>
      </c>
      <c r="G74" s="350" t="s">
        <v>2723</v>
      </c>
      <c r="H74" s="350" t="s">
        <v>1535</v>
      </c>
      <c r="I74" s="352" t="s">
        <v>1805</v>
      </c>
    </row>
    <row r="75" spans="1:9" s="154" customFormat="1" ht="22.8" x14ac:dyDescent="0.15">
      <c r="A75" s="347" t="s">
        <v>598</v>
      </c>
      <c r="B75" s="347" t="s">
        <v>2724</v>
      </c>
      <c r="C75" s="348">
        <v>43891</v>
      </c>
      <c r="D75" s="347" t="s">
        <v>2725</v>
      </c>
      <c r="E75" s="347" t="s">
        <v>2726</v>
      </c>
      <c r="F75" s="347" t="s">
        <v>2727</v>
      </c>
      <c r="G75" s="347" t="s">
        <v>2728</v>
      </c>
      <c r="H75" s="347" t="s">
        <v>1535</v>
      </c>
      <c r="I75" s="349" t="s">
        <v>1805</v>
      </c>
    </row>
    <row r="76" spans="1:9" s="154" customFormat="1" ht="22.8" x14ac:dyDescent="0.15">
      <c r="A76" s="350" t="s">
        <v>598</v>
      </c>
      <c r="B76" s="350" t="s">
        <v>2729</v>
      </c>
      <c r="C76" s="351">
        <v>43891</v>
      </c>
      <c r="D76" s="350" t="s">
        <v>2730</v>
      </c>
      <c r="E76" s="350" t="s">
        <v>2731</v>
      </c>
      <c r="F76" s="350" t="s">
        <v>2732</v>
      </c>
      <c r="G76" s="350" t="s">
        <v>2733</v>
      </c>
      <c r="H76" s="350" t="s">
        <v>1535</v>
      </c>
      <c r="I76" s="352" t="s">
        <v>1805</v>
      </c>
    </row>
    <row r="77" spans="1:9" s="154" customFormat="1" ht="22.8" x14ac:dyDescent="0.15">
      <c r="A77" s="347" t="s">
        <v>598</v>
      </c>
      <c r="B77" s="347" t="s">
        <v>3922</v>
      </c>
      <c r="C77" s="348">
        <v>43861</v>
      </c>
      <c r="D77" s="347" t="s">
        <v>3670</v>
      </c>
      <c r="E77" s="347" t="s">
        <v>3671</v>
      </c>
      <c r="F77" s="347" t="s">
        <v>3672</v>
      </c>
      <c r="G77" s="347" t="s">
        <v>3673</v>
      </c>
      <c r="H77" s="347" t="s">
        <v>3923</v>
      </c>
      <c r="I77" s="349" t="s">
        <v>1811</v>
      </c>
    </row>
    <row r="78" spans="1:9" s="154" customFormat="1" ht="22.8" x14ac:dyDescent="0.15">
      <c r="A78" s="350" t="s">
        <v>598</v>
      </c>
      <c r="B78" s="350" t="s">
        <v>3952</v>
      </c>
      <c r="C78" s="351">
        <v>44017</v>
      </c>
      <c r="D78" s="350" t="s">
        <v>3953</v>
      </c>
      <c r="E78" s="350" t="s">
        <v>588</v>
      </c>
      <c r="F78" s="350" t="s">
        <v>3954</v>
      </c>
      <c r="G78" s="350" t="s">
        <v>3955</v>
      </c>
      <c r="H78" s="350" t="s">
        <v>3956</v>
      </c>
      <c r="I78" s="352" t="s">
        <v>1852</v>
      </c>
    </row>
    <row r="79" spans="1:9" s="154" customFormat="1" ht="34.200000000000003" x14ac:dyDescent="0.15">
      <c r="A79" s="347" t="s">
        <v>598</v>
      </c>
      <c r="B79" s="347" t="s">
        <v>4076</v>
      </c>
      <c r="C79" s="348">
        <v>44196</v>
      </c>
      <c r="D79" s="347" t="s">
        <v>4077</v>
      </c>
      <c r="E79" s="347" t="s">
        <v>4078</v>
      </c>
      <c r="F79" s="347" t="s">
        <v>4079</v>
      </c>
      <c r="G79" s="347" t="s">
        <v>4080</v>
      </c>
      <c r="H79" s="347" t="s">
        <v>2937</v>
      </c>
      <c r="I79" s="349" t="s">
        <v>1805</v>
      </c>
    </row>
    <row r="80" spans="1:9" s="154" customFormat="1" ht="34.200000000000003" x14ac:dyDescent="0.15">
      <c r="A80" s="350" t="s">
        <v>598</v>
      </c>
      <c r="B80" s="350" t="s">
        <v>5249</v>
      </c>
      <c r="C80" s="351">
        <v>43839</v>
      </c>
      <c r="D80" s="350" t="s">
        <v>5250</v>
      </c>
      <c r="E80" s="350" t="s">
        <v>5251</v>
      </c>
      <c r="F80" s="350" t="s">
        <v>5252</v>
      </c>
      <c r="G80" s="350" t="s">
        <v>5253</v>
      </c>
      <c r="H80" s="350" t="s">
        <v>5254</v>
      </c>
      <c r="I80" s="352" t="s">
        <v>1805</v>
      </c>
    </row>
    <row r="81" spans="1:9" s="154" customFormat="1" ht="34.200000000000003" x14ac:dyDescent="0.15">
      <c r="A81" s="347" t="s">
        <v>598</v>
      </c>
      <c r="B81" s="347" t="s">
        <v>5504</v>
      </c>
      <c r="C81" s="348">
        <v>44624</v>
      </c>
      <c r="D81" s="347" t="s">
        <v>5505</v>
      </c>
      <c r="E81" s="347" t="s">
        <v>5506</v>
      </c>
      <c r="F81" s="347" t="s">
        <v>5507</v>
      </c>
      <c r="G81" s="347" t="s">
        <v>5508</v>
      </c>
      <c r="H81" s="347" t="s">
        <v>5509</v>
      </c>
      <c r="I81" s="349" t="s">
        <v>1852</v>
      </c>
    </row>
    <row r="82" spans="1:9" s="154" customFormat="1" ht="34.200000000000003" x14ac:dyDescent="0.15">
      <c r="A82" s="350" t="s">
        <v>598</v>
      </c>
      <c r="B82" s="350" t="s">
        <v>858</v>
      </c>
      <c r="C82" s="351">
        <v>45402</v>
      </c>
      <c r="D82" s="350" t="s">
        <v>859</v>
      </c>
      <c r="E82" s="350" t="s">
        <v>860</v>
      </c>
      <c r="F82" s="350" t="s">
        <v>861</v>
      </c>
      <c r="G82" s="350" t="s">
        <v>862</v>
      </c>
      <c r="H82" s="350" t="s">
        <v>863</v>
      </c>
      <c r="I82" s="352" t="s">
        <v>1536</v>
      </c>
    </row>
    <row r="83" spans="1:9" s="154" customFormat="1" ht="34.200000000000003" x14ac:dyDescent="0.15">
      <c r="A83" s="347" t="s">
        <v>598</v>
      </c>
      <c r="B83" s="347" t="s">
        <v>5943</v>
      </c>
      <c r="C83" s="348">
        <v>43952</v>
      </c>
      <c r="D83" s="347" t="s">
        <v>1043</v>
      </c>
      <c r="E83" s="347" t="s">
        <v>1044</v>
      </c>
      <c r="F83" s="347" t="s">
        <v>1045</v>
      </c>
      <c r="G83" s="347" t="s">
        <v>1046</v>
      </c>
      <c r="H83" s="347" t="s">
        <v>5944</v>
      </c>
      <c r="I83" s="349" t="s">
        <v>1851</v>
      </c>
    </row>
    <row r="84" spans="1:9" s="154" customFormat="1" ht="22.8" x14ac:dyDescent="0.15">
      <c r="A84" s="350" t="s">
        <v>598</v>
      </c>
      <c r="B84" s="350" t="s">
        <v>4902</v>
      </c>
      <c r="C84" s="351">
        <v>44484</v>
      </c>
      <c r="D84" s="350" t="s">
        <v>1766</v>
      </c>
      <c r="E84" s="350" t="s">
        <v>4903</v>
      </c>
      <c r="F84" s="350" t="s">
        <v>4904</v>
      </c>
      <c r="G84" s="350" t="s">
        <v>4905</v>
      </c>
      <c r="H84" s="350" t="s">
        <v>4906</v>
      </c>
      <c r="I84" s="352" t="s">
        <v>1818</v>
      </c>
    </row>
    <row r="85" spans="1:9" s="154" customFormat="1" ht="22.8" x14ac:dyDescent="0.15">
      <c r="A85" s="347" t="s">
        <v>598</v>
      </c>
      <c r="B85" s="347" t="s">
        <v>5118</v>
      </c>
      <c r="C85" s="348">
        <v>43830</v>
      </c>
      <c r="D85" s="347" t="s">
        <v>5119</v>
      </c>
      <c r="E85" s="347" t="s">
        <v>5120</v>
      </c>
      <c r="F85" s="347" t="s">
        <v>5121</v>
      </c>
      <c r="G85" s="347" t="s">
        <v>5122</v>
      </c>
      <c r="H85" s="347" t="s">
        <v>5123</v>
      </c>
      <c r="I85" s="349" t="s">
        <v>5945</v>
      </c>
    </row>
    <row r="86" spans="1:9" s="154" customFormat="1" ht="22.8" x14ac:dyDescent="0.15">
      <c r="A86" s="350" t="s">
        <v>598</v>
      </c>
      <c r="B86" s="350" t="s">
        <v>2778</v>
      </c>
      <c r="C86" s="351">
        <v>45838</v>
      </c>
      <c r="D86" s="350" t="s">
        <v>2779</v>
      </c>
      <c r="E86" s="350" t="s">
        <v>2780</v>
      </c>
      <c r="F86" s="350" t="s">
        <v>2781</v>
      </c>
      <c r="G86" s="350" t="s">
        <v>2782</v>
      </c>
      <c r="H86" s="350" t="s">
        <v>2783</v>
      </c>
      <c r="I86" s="352" t="s">
        <v>1537</v>
      </c>
    </row>
    <row r="87" spans="1:9" s="154" customFormat="1" ht="34.200000000000003" x14ac:dyDescent="0.15">
      <c r="A87" s="347" t="s">
        <v>598</v>
      </c>
      <c r="B87" s="347" t="s">
        <v>4485</v>
      </c>
      <c r="C87" s="348">
        <v>45145</v>
      </c>
      <c r="D87" s="347" t="s">
        <v>4486</v>
      </c>
      <c r="E87" s="347" t="s">
        <v>588</v>
      </c>
      <c r="F87" s="347" t="s">
        <v>4487</v>
      </c>
      <c r="G87" s="347" t="s">
        <v>4488</v>
      </c>
      <c r="H87" s="347" t="s">
        <v>4489</v>
      </c>
      <c r="I87" s="349" t="s">
        <v>1539</v>
      </c>
    </row>
    <row r="88" spans="1:9" s="154" customFormat="1" ht="34.200000000000003" x14ac:dyDescent="0.15">
      <c r="A88" s="350" t="s">
        <v>583</v>
      </c>
      <c r="B88" s="350" t="s">
        <v>3320</v>
      </c>
      <c r="C88" s="351">
        <v>44109</v>
      </c>
      <c r="D88" s="350" t="s">
        <v>5510</v>
      </c>
      <c r="E88" s="350" t="s">
        <v>6190</v>
      </c>
      <c r="F88" s="350" t="s">
        <v>1752</v>
      </c>
      <c r="G88" s="350" t="s">
        <v>6191</v>
      </c>
      <c r="H88" s="350" t="s">
        <v>3321</v>
      </c>
      <c r="I88" s="352" t="s">
        <v>4875</v>
      </c>
    </row>
    <row r="89" spans="1:9" s="154" customFormat="1" ht="22.8" x14ac:dyDescent="0.15">
      <c r="A89" s="347" t="s">
        <v>583</v>
      </c>
      <c r="B89" s="347" t="s">
        <v>5946</v>
      </c>
      <c r="C89" s="348">
        <v>43972</v>
      </c>
      <c r="D89" s="347" t="s">
        <v>5947</v>
      </c>
      <c r="E89" s="347" t="s">
        <v>5948</v>
      </c>
      <c r="F89" s="347" t="s">
        <v>5949</v>
      </c>
      <c r="G89" s="347" t="s">
        <v>5950</v>
      </c>
      <c r="H89" s="347" t="s">
        <v>5951</v>
      </c>
      <c r="I89" s="349" t="s">
        <v>4875</v>
      </c>
    </row>
    <row r="90" spans="1:9" s="154" customFormat="1" ht="34.200000000000003" x14ac:dyDescent="0.15">
      <c r="A90" s="350" t="s">
        <v>583</v>
      </c>
      <c r="B90" s="350" t="s">
        <v>3275</v>
      </c>
      <c r="C90" s="351">
        <v>44042</v>
      </c>
      <c r="D90" s="350" t="s">
        <v>3276</v>
      </c>
      <c r="E90" s="350" t="s">
        <v>3277</v>
      </c>
      <c r="F90" s="350" t="s">
        <v>3278</v>
      </c>
      <c r="G90" s="350" t="s">
        <v>3279</v>
      </c>
      <c r="H90" s="350" t="s">
        <v>3280</v>
      </c>
      <c r="I90" s="352" t="s">
        <v>1811</v>
      </c>
    </row>
    <row r="91" spans="1:9" s="154" customFormat="1" ht="34.200000000000003" x14ac:dyDescent="0.15">
      <c r="A91" s="347" t="s">
        <v>583</v>
      </c>
      <c r="B91" s="347" t="s">
        <v>6398</v>
      </c>
      <c r="C91" s="348">
        <v>44135</v>
      </c>
      <c r="D91" s="347" t="s">
        <v>6399</v>
      </c>
      <c r="E91" s="347" t="s">
        <v>4012</v>
      </c>
      <c r="F91" s="347" t="s">
        <v>6400</v>
      </c>
      <c r="G91" s="347" t="s">
        <v>6401</v>
      </c>
      <c r="H91" s="347" t="s">
        <v>4764</v>
      </c>
      <c r="I91" s="349" t="s">
        <v>1805</v>
      </c>
    </row>
    <row r="92" spans="1:9" s="154" customFormat="1" ht="22.8" x14ac:dyDescent="0.15">
      <c r="A92" s="350" t="s">
        <v>583</v>
      </c>
      <c r="B92" s="350" t="s">
        <v>5642</v>
      </c>
      <c r="C92" s="351">
        <v>44653</v>
      </c>
      <c r="D92" s="350" t="s">
        <v>5643</v>
      </c>
      <c r="E92" s="350" t="s">
        <v>5644</v>
      </c>
      <c r="F92" s="350" t="s">
        <v>5645</v>
      </c>
      <c r="G92" s="350" t="s">
        <v>5646</v>
      </c>
      <c r="H92" s="350" t="s">
        <v>5647</v>
      </c>
      <c r="I92" s="352" t="s">
        <v>1898</v>
      </c>
    </row>
    <row r="93" spans="1:9" s="154" customFormat="1" ht="22.8" x14ac:dyDescent="0.15">
      <c r="A93" s="347" t="s">
        <v>583</v>
      </c>
      <c r="B93" s="347" t="s">
        <v>6192</v>
      </c>
      <c r="C93" s="348">
        <v>43982</v>
      </c>
      <c r="D93" s="347" t="s">
        <v>6193</v>
      </c>
      <c r="E93" s="347" t="s">
        <v>6194</v>
      </c>
      <c r="F93" s="347" t="s">
        <v>6195</v>
      </c>
      <c r="G93" s="347" t="s">
        <v>6196</v>
      </c>
      <c r="H93" s="347" t="s">
        <v>6197</v>
      </c>
      <c r="I93" s="349" t="s">
        <v>1840</v>
      </c>
    </row>
    <row r="94" spans="1:9" s="154" customFormat="1" ht="34.200000000000003" x14ac:dyDescent="0.15">
      <c r="A94" s="350" t="s">
        <v>583</v>
      </c>
      <c r="B94" s="350" t="s">
        <v>6935</v>
      </c>
      <c r="C94" s="351">
        <v>44104</v>
      </c>
      <c r="D94" s="350" t="s">
        <v>6936</v>
      </c>
      <c r="E94" s="350" t="s">
        <v>6937</v>
      </c>
      <c r="F94" s="350" t="s">
        <v>6938</v>
      </c>
      <c r="G94" s="350" t="s">
        <v>6939</v>
      </c>
      <c r="H94" s="350" t="s">
        <v>6940</v>
      </c>
      <c r="I94" s="352" t="s">
        <v>1805</v>
      </c>
    </row>
    <row r="95" spans="1:9" s="154" customFormat="1" ht="22.8" x14ac:dyDescent="0.15">
      <c r="A95" s="347" t="s">
        <v>583</v>
      </c>
      <c r="B95" s="347" t="s">
        <v>6941</v>
      </c>
      <c r="C95" s="348">
        <v>44104</v>
      </c>
      <c r="D95" s="347" t="s">
        <v>6942</v>
      </c>
      <c r="E95" s="347" t="s">
        <v>6943</v>
      </c>
      <c r="F95" s="347" t="s">
        <v>6944</v>
      </c>
      <c r="G95" s="347" t="s">
        <v>6945</v>
      </c>
      <c r="H95" s="347" t="s">
        <v>6940</v>
      </c>
      <c r="I95" s="349" t="s">
        <v>1805</v>
      </c>
    </row>
    <row r="96" spans="1:9" s="154" customFormat="1" ht="22.8" x14ac:dyDescent="0.15">
      <c r="A96" s="350" t="s">
        <v>583</v>
      </c>
      <c r="B96" s="350" t="s">
        <v>6946</v>
      </c>
      <c r="C96" s="351">
        <v>44104</v>
      </c>
      <c r="D96" s="350" t="s">
        <v>6947</v>
      </c>
      <c r="E96" s="350" t="s">
        <v>6948</v>
      </c>
      <c r="F96" s="350" t="s">
        <v>6949</v>
      </c>
      <c r="G96" s="350" t="s">
        <v>6950</v>
      </c>
      <c r="H96" s="350" t="s">
        <v>6940</v>
      </c>
      <c r="I96" s="352" t="s">
        <v>1805</v>
      </c>
    </row>
    <row r="97" spans="1:9" s="154" customFormat="1" ht="34.200000000000003" x14ac:dyDescent="0.15">
      <c r="A97" s="347" t="s">
        <v>583</v>
      </c>
      <c r="B97" s="347" t="s">
        <v>6951</v>
      </c>
      <c r="C97" s="348">
        <v>44104</v>
      </c>
      <c r="D97" s="347" t="s">
        <v>6952</v>
      </c>
      <c r="E97" s="347" t="s">
        <v>6953</v>
      </c>
      <c r="F97" s="347" t="s">
        <v>6954</v>
      </c>
      <c r="G97" s="347" t="s">
        <v>6955</v>
      </c>
      <c r="H97" s="347" t="s">
        <v>6940</v>
      </c>
      <c r="I97" s="349" t="s">
        <v>1805</v>
      </c>
    </row>
    <row r="98" spans="1:9" s="154" customFormat="1" ht="34.200000000000003" x14ac:dyDescent="0.15">
      <c r="A98" s="350" t="s">
        <v>583</v>
      </c>
      <c r="B98" s="350" t="s">
        <v>6956</v>
      </c>
      <c r="C98" s="351">
        <v>44104</v>
      </c>
      <c r="D98" s="350" t="s">
        <v>6399</v>
      </c>
      <c r="E98" s="350" t="s">
        <v>6957</v>
      </c>
      <c r="F98" s="350" t="s">
        <v>6958</v>
      </c>
      <c r="G98" s="350" t="s">
        <v>6401</v>
      </c>
      <c r="H98" s="350" t="s">
        <v>6940</v>
      </c>
      <c r="I98" s="352" t="s">
        <v>1805</v>
      </c>
    </row>
    <row r="99" spans="1:9" s="154" customFormat="1" ht="22.8" x14ac:dyDescent="0.15">
      <c r="A99" s="347" t="s">
        <v>583</v>
      </c>
      <c r="B99" s="347" t="s">
        <v>6959</v>
      </c>
      <c r="C99" s="348">
        <v>44104</v>
      </c>
      <c r="D99" s="347" t="s">
        <v>6960</v>
      </c>
      <c r="E99" s="347" t="s">
        <v>6961</v>
      </c>
      <c r="F99" s="347" t="s">
        <v>6962</v>
      </c>
      <c r="G99" s="347" t="s">
        <v>6963</v>
      </c>
      <c r="H99" s="347" t="s">
        <v>6940</v>
      </c>
      <c r="I99" s="349" t="s">
        <v>1805</v>
      </c>
    </row>
    <row r="100" spans="1:9" s="154" customFormat="1" ht="22.8" x14ac:dyDescent="0.15">
      <c r="A100" s="350" t="s">
        <v>583</v>
      </c>
      <c r="B100" s="350" t="s">
        <v>6964</v>
      </c>
      <c r="C100" s="351">
        <v>44104</v>
      </c>
      <c r="D100" s="350" t="s">
        <v>6965</v>
      </c>
      <c r="E100" s="350" t="s">
        <v>6966</v>
      </c>
      <c r="F100" s="350" t="s">
        <v>6967</v>
      </c>
      <c r="G100" s="350" t="s">
        <v>6968</v>
      </c>
      <c r="H100" s="350" t="s">
        <v>6940</v>
      </c>
      <c r="I100" s="352" t="s">
        <v>1805</v>
      </c>
    </row>
    <row r="101" spans="1:9" s="154" customFormat="1" ht="22.8" x14ac:dyDescent="0.15">
      <c r="A101" s="347" t="s">
        <v>583</v>
      </c>
      <c r="B101" s="347" t="s">
        <v>6969</v>
      </c>
      <c r="C101" s="348">
        <v>44104</v>
      </c>
      <c r="D101" s="347" t="s">
        <v>6970</v>
      </c>
      <c r="E101" s="347" t="s">
        <v>4012</v>
      </c>
      <c r="F101" s="347" t="s">
        <v>6971</v>
      </c>
      <c r="G101" s="347" t="s">
        <v>6972</v>
      </c>
      <c r="H101" s="347" t="s">
        <v>6940</v>
      </c>
      <c r="I101" s="349" t="s">
        <v>1805</v>
      </c>
    </row>
    <row r="102" spans="1:9" s="154" customFormat="1" ht="22.8" x14ac:dyDescent="0.15">
      <c r="A102" s="350" t="s">
        <v>583</v>
      </c>
      <c r="B102" s="350" t="s">
        <v>6973</v>
      </c>
      <c r="C102" s="351">
        <v>44104</v>
      </c>
      <c r="D102" s="350" t="s">
        <v>6974</v>
      </c>
      <c r="E102" s="350" t="s">
        <v>6975</v>
      </c>
      <c r="F102" s="350" t="s">
        <v>6976</v>
      </c>
      <c r="G102" s="350" t="s">
        <v>6977</v>
      </c>
      <c r="H102" s="350" t="s">
        <v>6940</v>
      </c>
      <c r="I102" s="352" t="s">
        <v>1805</v>
      </c>
    </row>
    <row r="103" spans="1:9" s="154" customFormat="1" ht="22.8" x14ac:dyDescent="0.15">
      <c r="A103" s="347" t="s">
        <v>583</v>
      </c>
      <c r="B103" s="347" t="s">
        <v>6978</v>
      </c>
      <c r="C103" s="348">
        <v>44104</v>
      </c>
      <c r="D103" s="347" t="s">
        <v>6979</v>
      </c>
      <c r="E103" s="347" t="s">
        <v>6980</v>
      </c>
      <c r="F103" s="347" t="s">
        <v>6981</v>
      </c>
      <c r="G103" s="347" t="s">
        <v>6982</v>
      </c>
      <c r="H103" s="347" t="s">
        <v>6940</v>
      </c>
      <c r="I103" s="349" t="s">
        <v>1805</v>
      </c>
    </row>
    <row r="104" spans="1:9" s="154" customFormat="1" ht="22.8" x14ac:dyDescent="0.15">
      <c r="A104" s="350" t="s">
        <v>583</v>
      </c>
      <c r="B104" s="350" t="s">
        <v>6983</v>
      </c>
      <c r="C104" s="351">
        <v>44104</v>
      </c>
      <c r="D104" s="350" t="s">
        <v>6984</v>
      </c>
      <c r="E104" s="350" t="s">
        <v>6985</v>
      </c>
      <c r="F104" s="350" t="s">
        <v>6986</v>
      </c>
      <c r="G104" s="350" t="s">
        <v>6987</v>
      </c>
      <c r="H104" s="350" t="s">
        <v>6940</v>
      </c>
      <c r="I104" s="352" t="s">
        <v>1805</v>
      </c>
    </row>
    <row r="105" spans="1:9" s="154" customFormat="1" ht="34.200000000000003" x14ac:dyDescent="0.15">
      <c r="A105" s="347" t="s">
        <v>583</v>
      </c>
      <c r="B105" s="347" t="s">
        <v>6988</v>
      </c>
      <c r="C105" s="348">
        <v>44104</v>
      </c>
      <c r="D105" s="347" t="s">
        <v>6989</v>
      </c>
      <c r="E105" s="347" t="s">
        <v>6990</v>
      </c>
      <c r="F105" s="347" t="s">
        <v>6991</v>
      </c>
      <c r="G105" s="347" t="s">
        <v>6992</v>
      </c>
      <c r="H105" s="347" t="s">
        <v>6940</v>
      </c>
      <c r="I105" s="349" t="s">
        <v>1805</v>
      </c>
    </row>
    <row r="106" spans="1:9" s="154" customFormat="1" ht="22.8" x14ac:dyDescent="0.15">
      <c r="A106" s="350" t="s">
        <v>583</v>
      </c>
      <c r="B106" s="350" t="s">
        <v>6993</v>
      </c>
      <c r="C106" s="351">
        <v>44104</v>
      </c>
      <c r="D106" s="350" t="s">
        <v>6994</v>
      </c>
      <c r="E106" s="350" t="s">
        <v>4012</v>
      </c>
      <c r="F106" s="350" t="s">
        <v>6971</v>
      </c>
      <c r="G106" s="350" t="s">
        <v>6995</v>
      </c>
      <c r="H106" s="350" t="s">
        <v>6940</v>
      </c>
      <c r="I106" s="352" t="s">
        <v>1805</v>
      </c>
    </row>
    <row r="107" spans="1:9" s="154" customFormat="1" ht="22.8" x14ac:dyDescent="0.15">
      <c r="A107" s="347" t="s">
        <v>583</v>
      </c>
      <c r="B107" s="347" t="s">
        <v>6996</v>
      </c>
      <c r="C107" s="348">
        <v>44104</v>
      </c>
      <c r="D107" s="347" t="s">
        <v>6997</v>
      </c>
      <c r="E107" s="347" t="s">
        <v>6998</v>
      </c>
      <c r="F107" s="347" t="s">
        <v>6999</v>
      </c>
      <c r="G107" s="347" t="s">
        <v>7000</v>
      </c>
      <c r="H107" s="347" t="s">
        <v>6940</v>
      </c>
      <c r="I107" s="349" t="s">
        <v>1805</v>
      </c>
    </row>
    <row r="108" spans="1:9" s="154" customFormat="1" ht="22.8" x14ac:dyDescent="0.15">
      <c r="A108" s="350" t="s">
        <v>583</v>
      </c>
      <c r="B108" s="350" t="s">
        <v>7001</v>
      </c>
      <c r="C108" s="351">
        <v>44104</v>
      </c>
      <c r="D108" s="350" t="s">
        <v>7002</v>
      </c>
      <c r="E108" s="350" t="s">
        <v>7003</v>
      </c>
      <c r="F108" s="350" t="s">
        <v>7004</v>
      </c>
      <c r="G108" s="350" t="s">
        <v>7005</v>
      </c>
      <c r="H108" s="350" t="s">
        <v>6940</v>
      </c>
      <c r="I108" s="352" t="s">
        <v>1805</v>
      </c>
    </row>
    <row r="109" spans="1:9" s="154" customFormat="1" ht="22.8" x14ac:dyDescent="0.15">
      <c r="A109" s="347" t="s">
        <v>583</v>
      </c>
      <c r="B109" s="347" t="s">
        <v>7131</v>
      </c>
      <c r="C109" s="348">
        <v>44834</v>
      </c>
      <c r="D109" s="347" t="s">
        <v>7132</v>
      </c>
      <c r="E109" s="347" t="s">
        <v>7133</v>
      </c>
      <c r="F109" s="347" t="s">
        <v>7134</v>
      </c>
      <c r="G109" s="347" t="s">
        <v>7135</v>
      </c>
      <c r="H109" s="347" t="s">
        <v>7136</v>
      </c>
      <c r="I109" s="349" t="s">
        <v>1805</v>
      </c>
    </row>
    <row r="110" spans="1:9" s="154" customFormat="1" ht="22.8" x14ac:dyDescent="0.15">
      <c r="A110" s="350" t="s">
        <v>583</v>
      </c>
      <c r="B110" s="350" t="s">
        <v>5648</v>
      </c>
      <c r="C110" s="351">
        <v>43921</v>
      </c>
      <c r="D110" s="350" t="s">
        <v>5649</v>
      </c>
      <c r="E110" s="350" t="s">
        <v>5650</v>
      </c>
      <c r="F110" s="350" t="s">
        <v>5651</v>
      </c>
      <c r="G110" s="350" t="s">
        <v>5652</v>
      </c>
      <c r="H110" s="350" t="s">
        <v>5653</v>
      </c>
      <c r="I110" s="352" t="s">
        <v>1805</v>
      </c>
    </row>
    <row r="111" spans="1:9" s="154" customFormat="1" ht="22.8" x14ac:dyDescent="0.15">
      <c r="A111" s="347" t="s">
        <v>583</v>
      </c>
      <c r="B111" s="347" t="s">
        <v>5511</v>
      </c>
      <c r="C111" s="348">
        <v>47177</v>
      </c>
      <c r="D111" s="347" t="s">
        <v>5512</v>
      </c>
      <c r="E111" s="347" t="s">
        <v>5513</v>
      </c>
      <c r="F111" s="347" t="s">
        <v>5514</v>
      </c>
      <c r="G111" s="347" t="s">
        <v>5515</v>
      </c>
      <c r="H111" s="354" t="s">
        <v>5516</v>
      </c>
      <c r="I111" s="349" t="s">
        <v>1533</v>
      </c>
    </row>
    <row r="112" spans="1:9" s="154" customFormat="1" ht="34.200000000000003" x14ac:dyDescent="0.15">
      <c r="A112" s="350" t="s">
        <v>626</v>
      </c>
      <c r="B112" s="350" t="s">
        <v>2545</v>
      </c>
      <c r="C112" s="351">
        <v>44104</v>
      </c>
      <c r="D112" s="350" t="s">
        <v>2546</v>
      </c>
      <c r="E112" s="350" t="s">
        <v>2547</v>
      </c>
      <c r="F112" s="350" t="s">
        <v>2548</v>
      </c>
      <c r="G112" s="350" t="s">
        <v>2549</v>
      </c>
      <c r="H112" s="350" t="s">
        <v>2550</v>
      </c>
      <c r="I112" s="352" t="s">
        <v>1819</v>
      </c>
    </row>
    <row r="113" spans="1:9" s="154" customFormat="1" ht="34.200000000000003" x14ac:dyDescent="0.15">
      <c r="A113" s="347" t="s">
        <v>626</v>
      </c>
      <c r="B113" s="347" t="s">
        <v>4598</v>
      </c>
      <c r="C113" s="348">
        <v>45382</v>
      </c>
      <c r="D113" s="347" t="s">
        <v>4599</v>
      </c>
      <c r="E113" s="347" t="s">
        <v>588</v>
      </c>
      <c r="F113" s="347" t="s">
        <v>4600</v>
      </c>
      <c r="G113" s="347" t="s">
        <v>4601</v>
      </c>
      <c r="H113" s="347" t="s">
        <v>4602</v>
      </c>
      <c r="I113" s="349" t="s">
        <v>5041</v>
      </c>
    </row>
    <row r="114" spans="1:9" s="154" customFormat="1" ht="22.8" x14ac:dyDescent="0.15">
      <c r="A114" s="350" t="s">
        <v>626</v>
      </c>
      <c r="B114" s="350" t="s">
        <v>3763</v>
      </c>
      <c r="C114" s="351">
        <v>45565</v>
      </c>
      <c r="D114" s="350" t="s">
        <v>611</v>
      </c>
      <c r="E114" s="350" t="s">
        <v>612</v>
      </c>
      <c r="F114" s="350" t="s">
        <v>613</v>
      </c>
      <c r="G114" s="350" t="s">
        <v>3674</v>
      </c>
      <c r="H114" s="350" t="s">
        <v>1497</v>
      </c>
      <c r="I114" s="352" t="s">
        <v>1852</v>
      </c>
    </row>
    <row r="115" spans="1:9" s="154" customFormat="1" ht="22.8" x14ac:dyDescent="0.15">
      <c r="A115" s="347" t="s">
        <v>626</v>
      </c>
      <c r="B115" s="347" t="s">
        <v>5654</v>
      </c>
      <c r="C115" s="348">
        <v>43958</v>
      </c>
      <c r="D115" s="347" t="s">
        <v>1144</v>
      </c>
      <c r="E115" s="347" t="s">
        <v>1908</v>
      </c>
      <c r="F115" s="347" t="s">
        <v>1909</v>
      </c>
      <c r="G115" s="347" t="s">
        <v>1145</v>
      </c>
      <c r="H115" s="347" t="s">
        <v>4081</v>
      </c>
      <c r="I115" s="349" t="s">
        <v>4875</v>
      </c>
    </row>
    <row r="116" spans="1:9" s="154" customFormat="1" ht="22.8" x14ac:dyDescent="0.15">
      <c r="A116" s="350" t="s">
        <v>626</v>
      </c>
      <c r="B116" s="350" t="s">
        <v>3957</v>
      </c>
      <c r="C116" s="351">
        <v>44261</v>
      </c>
      <c r="D116" s="350" t="s">
        <v>5517</v>
      </c>
      <c r="E116" s="350" t="s">
        <v>5518</v>
      </c>
      <c r="F116" s="350" t="s">
        <v>3958</v>
      </c>
      <c r="G116" s="350" t="s">
        <v>5519</v>
      </c>
      <c r="H116" s="350" t="s">
        <v>3959</v>
      </c>
      <c r="I116" s="352" t="s">
        <v>4875</v>
      </c>
    </row>
    <row r="117" spans="1:9" s="154" customFormat="1" ht="22.8" x14ac:dyDescent="0.15">
      <c r="A117" s="347" t="s">
        <v>626</v>
      </c>
      <c r="B117" s="347" t="s">
        <v>5068</v>
      </c>
      <c r="C117" s="348">
        <v>44564</v>
      </c>
      <c r="D117" s="347" t="s">
        <v>611</v>
      </c>
      <c r="E117" s="347" t="s">
        <v>612</v>
      </c>
      <c r="F117" s="347" t="s">
        <v>613</v>
      </c>
      <c r="G117" s="347" t="s">
        <v>3674</v>
      </c>
      <c r="H117" s="347" t="s">
        <v>5069</v>
      </c>
      <c r="I117" s="349" t="s">
        <v>5070</v>
      </c>
    </row>
    <row r="118" spans="1:9" s="154" customFormat="1" ht="22.8" x14ac:dyDescent="0.15">
      <c r="A118" s="350" t="s">
        <v>626</v>
      </c>
      <c r="B118" s="350" t="s">
        <v>5952</v>
      </c>
      <c r="C118" s="351">
        <v>43969</v>
      </c>
      <c r="D118" s="350" t="s">
        <v>2223</v>
      </c>
      <c r="E118" s="350" t="s">
        <v>2224</v>
      </c>
      <c r="F118" s="350" t="s">
        <v>2225</v>
      </c>
      <c r="G118" s="350" t="s">
        <v>2226</v>
      </c>
      <c r="H118" s="350" t="s">
        <v>2227</v>
      </c>
      <c r="I118" s="352" t="s">
        <v>1811</v>
      </c>
    </row>
    <row r="119" spans="1:9" s="154" customFormat="1" ht="22.8" x14ac:dyDescent="0.15">
      <c r="A119" s="347" t="s">
        <v>626</v>
      </c>
      <c r="B119" s="347" t="s">
        <v>5255</v>
      </c>
      <c r="C119" s="348">
        <v>43880</v>
      </c>
      <c r="D119" s="347" t="s">
        <v>4779</v>
      </c>
      <c r="E119" s="347" t="s">
        <v>1149</v>
      </c>
      <c r="F119" s="347" t="s">
        <v>1150</v>
      </c>
      <c r="G119" s="347" t="s">
        <v>1151</v>
      </c>
      <c r="H119" s="347" t="s">
        <v>3924</v>
      </c>
      <c r="I119" s="349" t="s">
        <v>1805</v>
      </c>
    </row>
    <row r="120" spans="1:9" s="154" customFormat="1" ht="22.8" x14ac:dyDescent="0.15">
      <c r="A120" s="350" t="s">
        <v>626</v>
      </c>
      <c r="B120" s="350" t="s">
        <v>4082</v>
      </c>
      <c r="C120" s="351">
        <v>43951</v>
      </c>
      <c r="D120" s="350" t="s">
        <v>6198</v>
      </c>
      <c r="E120" s="350" t="s">
        <v>820</v>
      </c>
      <c r="F120" s="350" t="s">
        <v>821</v>
      </c>
      <c r="G120" s="350" t="s">
        <v>6199</v>
      </c>
      <c r="H120" s="350" t="s">
        <v>4083</v>
      </c>
      <c r="I120" s="352" t="s">
        <v>1811</v>
      </c>
    </row>
    <row r="121" spans="1:9" s="154" customFormat="1" ht="22.8" x14ac:dyDescent="0.15">
      <c r="A121" s="347" t="s">
        <v>626</v>
      </c>
      <c r="B121" s="347" t="s">
        <v>4907</v>
      </c>
      <c r="C121" s="348">
        <v>44500</v>
      </c>
      <c r="D121" s="347" t="s">
        <v>4908</v>
      </c>
      <c r="E121" s="347" t="s">
        <v>4909</v>
      </c>
      <c r="F121" s="347" t="s">
        <v>4910</v>
      </c>
      <c r="G121" s="347" t="s">
        <v>4911</v>
      </c>
      <c r="H121" s="347" t="s">
        <v>4912</v>
      </c>
      <c r="I121" s="349" t="s">
        <v>1811</v>
      </c>
    </row>
    <row r="122" spans="1:9" s="154" customFormat="1" ht="22.8" x14ac:dyDescent="0.15">
      <c r="A122" s="350" t="s">
        <v>626</v>
      </c>
      <c r="B122" s="350" t="s">
        <v>5256</v>
      </c>
      <c r="C122" s="351">
        <v>44583</v>
      </c>
      <c r="D122" s="350" t="s">
        <v>5257</v>
      </c>
      <c r="E122" s="350" t="s">
        <v>5258</v>
      </c>
      <c r="F122" s="350" t="s">
        <v>5259</v>
      </c>
      <c r="G122" s="350" t="s">
        <v>5260</v>
      </c>
      <c r="H122" s="350" t="s">
        <v>5261</v>
      </c>
      <c r="I122" s="352" t="s">
        <v>1805</v>
      </c>
    </row>
    <row r="123" spans="1:9" s="154" customFormat="1" ht="34.200000000000003" x14ac:dyDescent="0.15">
      <c r="A123" s="347" t="s">
        <v>626</v>
      </c>
      <c r="B123" s="347" t="s">
        <v>5262</v>
      </c>
      <c r="C123" s="348">
        <v>44593</v>
      </c>
      <c r="D123" s="347" t="s">
        <v>5263</v>
      </c>
      <c r="E123" s="347" t="s">
        <v>5264</v>
      </c>
      <c r="F123" s="347" t="s">
        <v>5265</v>
      </c>
      <c r="G123" s="347" t="s">
        <v>5266</v>
      </c>
      <c r="H123" s="347" t="s">
        <v>5267</v>
      </c>
      <c r="I123" s="349" t="s">
        <v>1811</v>
      </c>
    </row>
    <row r="124" spans="1:9" s="154" customFormat="1" ht="22.8" x14ac:dyDescent="0.15">
      <c r="A124" s="350" t="s">
        <v>626</v>
      </c>
      <c r="B124" s="350" t="s">
        <v>4248</v>
      </c>
      <c r="C124" s="351">
        <v>44469</v>
      </c>
      <c r="D124" s="350" t="s">
        <v>2259</v>
      </c>
      <c r="E124" s="350" t="s">
        <v>2260</v>
      </c>
      <c r="F124" s="350" t="s">
        <v>2261</v>
      </c>
      <c r="G124" s="350" t="s">
        <v>2262</v>
      </c>
      <c r="H124" s="350" t="s">
        <v>2263</v>
      </c>
      <c r="I124" s="352" t="s">
        <v>1851</v>
      </c>
    </row>
    <row r="125" spans="1:9" s="154" customFormat="1" ht="22.8" x14ac:dyDescent="0.15">
      <c r="A125" s="347" t="s">
        <v>660</v>
      </c>
      <c r="B125" s="347" t="s">
        <v>5521</v>
      </c>
      <c r="C125" s="348">
        <v>43941</v>
      </c>
      <c r="D125" s="347" t="s">
        <v>2788</v>
      </c>
      <c r="E125" s="347" t="s">
        <v>2789</v>
      </c>
      <c r="F125" s="347" t="s">
        <v>2790</v>
      </c>
      <c r="G125" s="347" t="s">
        <v>2791</v>
      </c>
      <c r="H125" s="347" t="s">
        <v>5522</v>
      </c>
      <c r="I125" s="349" t="s">
        <v>5520</v>
      </c>
    </row>
    <row r="126" spans="1:9" s="154" customFormat="1" ht="22.8" x14ac:dyDescent="0.15">
      <c r="A126" s="350" t="s">
        <v>660</v>
      </c>
      <c r="B126" s="350" t="s">
        <v>5523</v>
      </c>
      <c r="C126" s="351">
        <v>43895</v>
      </c>
      <c r="D126" s="350" t="s">
        <v>5524</v>
      </c>
      <c r="E126" s="350" t="s">
        <v>5525</v>
      </c>
      <c r="F126" s="350" t="s">
        <v>5526</v>
      </c>
      <c r="G126" s="350" t="s">
        <v>5527</v>
      </c>
      <c r="H126" s="350" t="s">
        <v>5528</v>
      </c>
      <c r="I126" s="352" t="s">
        <v>1545</v>
      </c>
    </row>
    <row r="127" spans="1:9" s="154" customFormat="1" ht="22.8" x14ac:dyDescent="0.15">
      <c r="A127" s="347" t="s">
        <v>660</v>
      </c>
      <c r="B127" s="347" t="s">
        <v>5655</v>
      </c>
      <c r="C127" s="348">
        <v>43809</v>
      </c>
      <c r="D127" s="347" t="s">
        <v>5656</v>
      </c>
      <c r="E127" s="347" t="s">
        <v>5657</v>
      </c>
      <c r="F127" s="347" t="s">
        <v>5658</v>
      </c>
      <c r="G127" s="347" t="s">
        <v>5659</v>
      </c>
      <c r="H127" s="347" t="s">
        <v>5660</v>
      </c>
      <c r="I127" s="349" t="s">
        <v>1545</v>
      </c>
    </row>
    <row r="128" spans="1:9" s="154" customFormat="1" ht="22.8" x14ac:dyDescent="0.15">
      <c r="A128" s="350" t="s">
        <v>660</v>
      </c>
      <c r="B128" s="350" t="s">
        <v>5661</v>
      </c>
      <c r="C128" s="351">
        <v>43921</v>
      </c>
      <c r="D128" s="350" t="s">
        <v>5662</v>
      </c>
      <c r="E128" s="350" t="s">
        <v>5663</v>
      </c>
      <c r="F128" s="350" t="s">
        <v>5664</v>
      </c>
      <c r="G128" s="350" t="s">
        <v>5665</v>
      </c>
      <c r="H128" s="350" t="s">
        <v>5666</v>
      </c>
      <c r="I128" s="352" t="s">
        <v>1545</v>
      </c>
    </row>
    <row r="129" spans="1:9" s="154" customFormat="1" ht="34.200000000000003" x14ac:dyDescent="0.15">
      <c r="A129" s="347" t="s">
        <v>660</v>
      </c>
      <c r="B129" s="347" t="s">
        <v>5529</v>
      </c>
      <c r="C129" s="348">
        <v>43862</v>
      </c>
      <c r="D129" s="347" t="s">
        <v>5530</v>
      </c>
      <c r="E129" s="347" t="s">
        <v>5531</v>
      </c>
      <c r="F129" s="347" t="s">
        <v>5532</v>
      </c>
      <c r="G129" s="347" t="s">
        <v>5533</v>
      </c>
      <c r="H129" s="347" t="s">
        <v>5534</v>
      </c>
      <c r="I129" s="349" t="s">
        <v>1534</v>
      </c>
    </row>
    <row r="130" spans="1:9" s="154" customFormat="1" ht="34.200000000000003" x14ac:dyDescent="0.15">
      <c r="A130" s="350" t="s">
        <v>660</v>
      </c>
      <c r="B130" s="350" t="s">
        <v>5667</v>
      </c>
      <c r="C130" s="351">
        <v>43884</v>
      </c>
      <c r="D130" s="350" t="s">
        <v>5668</v>
      </c>
      <c r="E130" s="350" t="s">
        <v>5669</v>
      </c>
      <c r="F130" s="350" t="s">
        <v>5670</v>
      </c>
      <c r="G130" s="350" t="s">
        <v>5671</v>
      </c>
      <c r="H130" s="350" t="s">
        <v>5672</v>
      </c>
      <c r="I130" s="352" t="s">
        <v>1545</v>
      </c>
    </row>
    <row r="131" spans="1:9" s="154" customFormat="1" ht="34.200000000000003" x14ac:dyDescent="0.15">
      <c r="A131" s="347" t="s">
        <v>660</v>
      </c>
      <c r="B131" s="347" t="s">
        <v>4249</v>
      </c>
      <c r="C131" s="348">
        <v>44348</v>
      </c>
      <c r="D131" s="347" t="s">
        <v>1540</v>
      </c>
      <c r="E131" s="347" t="s">
        <v>1541</v>
      </c>
      <c r="F131" s="347" t="s">
        <v>1542</v>
      </c>
      <c r="G131" s="347" t="s">
        <v>1543</v>
      </c>
      <c r="H131" s="347" t="s">
        <v>1544</v>
      </c>
      <c r="I131" s="349" t="s">
        <v>1545</v>
      </c>
    </row>
    <row r="132" spans="1:9" s="154" customFormat="1" ht="22.8" x14ac:dyDescent="0.15">
      <c r="A132" s="350" t="s">
        <v>660</v>
      </c>
      <c r="B132" s="350" t="s">
        <v>4781</v>
      </c>
      <c r="C132" s="351">
        <v>44053</v>
      </c>
      <c r="D132" s="350" t="s">
        <v>4782</v>
      </c>
      <c r="E132" s="350" t="s">
        <v>4783</v>
      </c>
      <c r="F132" s="350" t="s">
        <v>4784</v>
      </c>
      <c r="G132" s="350" t="s">
        <v>4785</v>
      </c>
      <c r="H132" s="350" t="s">
        <v>4786</v>
      </c>
      <c r="I132" s="352" t="s">
        <v>1545</v>
      </c>
    </row>
    <row r="133" spans="1:9" s="154" customFormat="1" ht="22.8" x14ac:dyDescent="0.15">
      <c r="A133" s="347" t="s">
        <v>660</v>
      </c>
      <c r="B133" s="347" t="s">
        <v>5673</v>
      </c>
      <c r="C133" s="348">
        <v>43929</v>
      </c>
      <c r="D133" s="347" t="s">
        <v>5674</v>
      </c>
      <c r="E133" s="347" t="s">
        <v>5675</v>
      </c>
      <c r="F133" s="347" t="s">
        <v>5676</v>
      </c>
      <c r="G133" s="347" t="s">
        <v>5677</v>
      </c>
      <c r="H133" s="347" t="s">
        <v>5678</v>
      </c>
      <c r="I133" s="349" t="s">
        <v>1545</v>
      </c>
    </row>
    <row r="134" spans="1:9" s="154" customFormat="1" ht="34.200000000000003" x14ac:dyDescent="0.15">
      <c r="A134" s="350" t="s">
        <v>660</v>
      </c>
      <c r="B134" s="350" t="s">
        <v>5679</v>
      </c>
      <c r="C134" s="351">
        <v>43945</v>
      </c>
      <c r="D134" s="350" t="s">
        <v>5680</v>
      </c>
      <c r="E134" s="350" t="s">
        <v>5681</v>
      </c>
      <c r="F134" s="350" t="s">
        <v>5682</v>
      </c>
      <c r="G134" s="350" t="s">
        <v>5683</v>
      </c>
      <c r="H134" s="350" t="s">
        <v>5684</v>
      </c>
      <c r="I134" s="352" t="s">
        <v>1545</v>
      </c>
    </row>
    <row r="135" spans="1:9" s="154" customFormat="1" ht="22.8" x14ac:dyDescent="0.15">
      <c r="A135" s="347" t="s">
        <v>660</v>
      </c>
      <c r="B135" s="347" t="s">
        <v>6402</v>
      </c>
      <c r="C135" s="348">
        <v>43961</v>
      </c>
      <c r="D135" s="347" t="s">
        <v>6403</v>
      </c>
      <c r="E135" s="347" t="s">
        <v>6404</v>
      </c>
      <c r="F135" s="347" t="s">
        <v>5953</v>
      </c>
      <c r="G135" s="347" t="s">
        <v>6405</v>
      </c>
      <c r="H135" s="347" t="s">
        <v>5954</v>
      </c>
      <c r="I135" s="349" t="s">
        <v>1545</v>
      </c>
    </row>
    <row r="136" spans="1:9" s="154" customFormat="1" ht="22.8" x14ac:dyDescent="0.15">
      <c r="A136" s="350" t="s">
        <v>660</v>
      </c>
      <c r="B136" s="350" t="s">
        <v>5955</v>
      </c>
      <c r="C136" s="351">
        <v>43961</v>
      </c>
      <c r="D136" s="350" t="s">
        <v>5956</v>
      </c>
      <c r="E136" s="350" t="s">
        <v>5957</v>
      </c>
      <c r="F136" s="350" t="s">
        <v>5958</v>
      </c>
      <c r="G136" s="350" t="s">
        <v>5959</v>
      </c>
      <c r="H136" s="350" t="s">
        <v>5954</v>
      </c>
      <c r="I136" s="352" t="s">
        <v>1545</v>
      </c>
    </row>
    <row r="137" spans="1:9" s="154" customFormat="1" ht="22.8" x14ac:dyDescent="0.15">
      <c r="A137" s="347" t="s">
        <v>660</v>
      </c>
      <c r="B137" s="347" t="s">
        <v>6406</v>
      </c>
      <c r="C137" s="348">
        <v>44002</v>
      </c>
      <c r="D137" s="347" t="s">
        <v>6407</v>
      </c>
      <c r="E137" s="347" t="s">
        <v>6408</v>
      </c>
      <c r="F137" s="347" t="s">
        <v>6409</v>
      </c>
      <c r="G137" s="347" t="s">
        <v>6410</v>
      </c>
      <c r="H137" s="347" t="s">
        <v>6411</v>
      </c>
      <c r="I137" s="349" t="s">
        <v>1545</v>
      </c>
    </row>
    <row r="138" spans="1:9" s="154" customFormat="1" ht="34.200000000000003" x14ac:dyDescent="0.15">
      <c r="A138" s="350" t="s">
        <v>660</v>
      </c>
      <c r="B138" s="350" t="s">
        <v>6412</v>
      </c>
      <c r="C138" s="351">
        <v>44050</v>
      </c>
      <c r="D138" s="350" t="s">
        <v>4490</v>
      </c>
      <c r="E138" s="350" t="s">
        <v>4491</v>
      </c>
      <c r="F138" s="350" t="s">
        <v>4492</v>
      </c>
      <c r="G138" s="350" t="s">
        <v>4493</v>
      </c>
      <c r="H138" s="350" t="s">
        <v>4494</v>
      </c>
      <c r="I138" s="352" t="s">
        <v>1545</v>
      </c>
    </row>
    <row r="139" spans="1:9" s="154" customFormat="1" ht="22.8" x14ac:dyDescent="0.15">
      <c r="A139" s="347" t="s">
        <v>660</v>
      </c>
      <c r="B139" s="347" t="s">
        <v>6413</v>
      </c>
      <c r="C139" s="348">
        <v>43966</v>
      </c>
      <c r="D139" s="347" t="s">
        <v>6414</v>
      </c>
      <c r="E139" s="347" t="s">
        <v>6415</v>
      </c>
      <c r="F139" s="347" t="s">
        <v>6416</v>
      </c>
      <c r="G139" s="347" t="s">
        <v>6417</v>
      </c>
      <c r="H139" s="347" t="s">
        <v>6418</v>
      </c>
      <c r="I139" s="349" t="s">
        <v>1545</v>
      </c>
    </row>
    <row r="140" spans="1:9" s="154" customFormat="1" ht="22.8" x14ac:dyDescent="0.15">
      <c r="A140" s="350" t="s">
        <v>660</v>
      </c>
      <c r="B140" s="350" t="s">
        <v>7137</v>
      </c>
      <c r="C140" s="351">
        <v>43966</v>
      </c>
      <c r="D140" s="350" t="s">
        <v>7006</v>
      </c>
      <c r="E140" s="350" t="s">
        <v>7007</v>
      </c>
      <c r="F140" s="350" t="s">
        <v>7008</v>
      </c>
      <c r="G140" s="350" t="s">
        <v>7009</v>
      </c>
      <c r="H140" s="350" t="s">
        <v>6418</v>
      </c>
      <c r="I140" s="352" t="s">
        <v>1545</v>
      </c>
    </row>
    <row r="141" spans="1:9" s="154" customFormat="1" ht="22.8" x14ac:dyDescent="0.15">
      <c r="A141" s="347" t="s">
        <v>660</v>
      </c>
      <c r="B141" s="347" t="s">
        <v>7138</v>
      </c>
      <c r="C141" s="348">
        <v>43966</v>
      </c>
      <c r="D141" s="347" t="s">
        <v>7139</v>
      </c>
      <c r="E141" s="347" t="s">
        <v>7140</v>
      </c>
      <c r="F141" s="347" t="s">
        <v>7141</v>
      </c>
      <c r="G141" s="347" t="s">
        <v>7142</v>
      </c>
      <c r="H141" s="347" t="s">
        <v>6418</v>
      </c>
      <c r="I141" s="349" t="s">
        <v>1545</v>
      </c>
    </row>
    <row r="142" spans="1:9" s="154" customFormat="1" ht="34.200000000000003" x14ac:dyDescent="0.15">
      <c r="A142" s="350" t="s">
        <v>660</v>
      </c>
      <c r="B142" s="350" t="s">
        <v>5685</v>
      </c>
      <c r="C142" s="351">
        <v>43951</v>
      </c>
      <c r="D142" s="350" t="s">
        <v>5071</v>
      </c>
      <c r="E142" s="350" t="s">
        <v>5124</v>
      </c>
      <c r="F142" s="350" t="s">
        <v>1029</v>
      </c>
      <c r="G142" s="350" t="s">
        <v>5072</v>
      </c>
      <c r="H142" s="350" t="s">
        <v>1030</v>
      </c>
      <c r="I142" s="352" t="s">
        <v>6419</v>
      </c>
    </row>
    <row r="143" spans="1:9" s="154" customFormat="1" ht="34.200000000000003" x14ac:dyDescent="0.15">
      <c r="A143" s="347" t="s">
        <v>660</v>
      </c>
      <c r="B143" s="347" t="s">
        <v>2734</v>
      </c>
      <c r="C143" s="348">
        <v>43870</v>
      </c>
      <c r="D143" s="347" t="s">
        <v>2735</v>
      </c>
      <c r="E143" s="347" t="s">
        <v>2736</v>
      </c>
      <c r="F143" s="347" t="s">
        <v>2737</v>
      </c>
      <c r="G143" s="347" t="s">
        <v>2738</v>
      </c>
      <c r="H143" s="347" t="s">
        <v>2739</v>
      </c>
      <c r="I143" s="349" t="s">
        <v>1805</v>
      </c>
    </row>
    <row r="144" spans="1:9" s="154" customFormat="1" ht="34.200000000000003" x14ac:dyDescent="0.15">
      <c r="A144" s="350" t="s">
        <v>660</v>
      </c>
      <c r="B144" s="350" t="s">
        <v>2740</v>
      </c>
      <c r="C144" s="351">
        <v>43870</v>
      </c>
      <c r="D144" s="350" t="s">
        <v>2741</v>
      </c>
      <c r="E144" s="350" t="s">
        <v>2742</v>
      </c>
      <c r="F144" s="350" t="s">
        <v>2743</v>
      </c>
      <c r="G144" s="350" t="s">
        <v>3522</v>
      </c>
      <c r="H144" s="350" t="s">
        <v>2739</v>
      </c>
      <c r="I144" s="352" t="s">
        <v>1805</v>
      </c>
    </row>
    <row r="145" spans="1:9" s="154" customFormat="1" ht="22.8" x14ac:dyDescent="0.15">
      <c r="A145" s="347" t="s">
        <v>660</v>
      </c>
      <c r="B145" s="347" t="s">
        <v>5686</v>
      </c>
      <c r="C145" s="348">
        <v>43924</v>
      </c>
      <c r="D145" s="347" t="s">
        <v>5687</v>
      </c>
      <c r="E145" s="347" t="s">
        <v>5688</v>
      </c>
      <c r="F145" s="347" t="s">
        <v>5689</v>
      </c>
      <c r="G145" s="347" t="s">
        <v>5690</v>
      </c>
      <c r="H145" s="347" t="s">
        <v>5691</v>
      </c>
      <c r="I145" s="349" t="s">
        <v>1805</v>
      </c>
    </row>
    <row r="146" spans="1:9" s="154" customFormat="1" ht="34.200000000000003" x14ac:dyDescent="0.15">
      <c r="A146" s="350" t="s">
        <v>660</v>
      </c>
      <c r="B146" s="350" t="s">
        <v>4084</v>
      </c>
      <c r="C146" s="351">
        <v>43951</v>
      </c>
      <c r="D146" s="350" t="s">
        <v>4085</v>
      </c>
      <c r="E146" s="350" t="s">
        <v>588</v>
      </c>
      <c r="F146" s="350" t="s">
        <v>711</v>
      </c>
      <c r="G146" s="350" t="s">
        <v>4086</v>
      </c>
      <c r="H146" s="350" t="s">
        <v>4087</v>
      </c>
      <c r="I146" s="352" t="s">
        <v>4088</v>
      </c>
    </row>
    <row r="147" spans="1:9" s="154" customFormat="1" ht="22.8" x14ac:dyDescent="0.15">
      <c r="A147" s="347" t="s">
        <v>660</v>
      </c>
      <c r="B147" s="347" t="s">
        <v>4603</v>
      </c>
      <c r="C147" s="348">
        <v>44104</v>
      </c>
      <c r="D147" s="347" t="s">
        <v>828</v>
      </c>
      <c r="E147" s="347" t="s">
        <v>588</v>
      </c>
      <c r="F147" s="347" t="s">
        <v>829</v>
      </c>
      <c r="G147" s="347" t="s">
        <v>4250</v>
      </c>
      <c r="H147" s="347" t="s">
        <v>4604</v>
      </c>
      <c r="I147" s="349" t="s">
        <v>1819</v>
      </c>
    </row>
    <row r="148" spans="1:9" s="154" customFormat="1" ht="22.8" x14ac:dyDescent="0.15">
      <c r="A148" s="350" t="s">
        <v>660</v>
      </c>
      <c r="B148" s="350" t="s">
        <v>4605</v>
      </c>
      <c r="C148" s="351">
        <v>44104</v>
      </c>
      <c r="D148" s="350" t="s">
        <v>3925</v>
      </c>
      <c r="E148" s="350" t="s">
        <v>3926</v>
      </c>
      <c r="F148" s="350" t="s">
        <v>3927</v>
      </c>
      <c r="G148" s="350" t="s">
        <v>3928</v>
      </c>
      <c r="H148" s="350" t="s">
        <v>4604</v>
      </c>
      <c r="I148" s="352" t="s">
        <v>1819</v>
      </c>
    </row>
    <row r="149" spans="1:9" s="154" customFormat="1" ht="22.8" x14ac:dyDescent="0.15">
      <c r="A149" s="347" t="s">
        <v>660</v>
      </c>
      <c r="B149" s="347" t="s">
        <v>4606</v>
      </c>
      <c r="C149" s="348">
        <v>44104</v>
      </c>
      <c r="D149" s="347" t="s">
        <v>4607</v>
      </c>
      <c r="E149" s="347" t="s">
        <v>4608</v>
      </c>
      <c r="F149" s="347" t="s">
        <v>4609</v>
      </c>
      <c r="G149" s="347" t="s">
        <v>4610</v>
      </c>
      <c r="H149" s="347" t="s">
        <v>4604</v>
      </c>
      <c r="I149" s="349" t="s">
        <v>1819</v>
      </c>
    </row>
    <row r="150" spans="1:9" s="154" customFormat="1" ht="22.8" x14ac:dyDescent="0.15">
      <c r="A150" s="350" t="s">
        <v>660</v>
      </c>
      <c r="B150" s="350" t="s">
        <v>7010</v>
      </c>
      <c r="C150" s="351">
        <v>44104</v>
      </c>
      <c r="D150" s="350" t="s">
        <v>7011</v>
      </c>
      <c r="E150" s="350" t="s">
        <v>7012</v>
      </c>
      <c r="F150" s="350" t="s">
        <v>7013</v>
      </c>
      <c r="G150" s="350" t="s">
        <v>7014</v>
      </c>
      <c r="H150" s="350" t="s">
        <v>4604</v>
      </c>
      <c r="I150" s="352" t="s">
        <v>1819</v>
      </c>
    </row>
    <row r="151" spans="1:9" s="154" customFormat="1" ht="22.8" x14ac:dyDescent="0.15">
      <c r="A151" s="347" t="s">
        <v>660</v>
      </c>
      <c r="B151" s="347" t="s">
        <v>4611</v>
      </c>
      <c r="C151" s="348">
        <v>44104</v>
      </c>
      <c r="D151" s="347" t="s">
        <v>6420</v>
      </c>
      <c r="E151" s="347" t="s">
        <v>6421</v>
      </c>
      <c r="F151" s="347" t="s">
        <v>6422</v>
      </c>
      <c r="G151" s="347" t="s">
        <v>830</v>
      </c>
      <c r="H151" s="347" t="s">
        <v>4604</v>
      </c>
      <c r="I151" s="349" t="s">
        <v>1819</v>
      </c>
    </row>
    <row r="152" spans="1:9" s="154" customFormat="1" ht="22.8" x14ac:dyDescent="0.15">
      <c r="A152" s="350" t="s">
        <v>660</v>
      </c>
      <c r="B152" s="350" t="s">
        <v>7015</v>
      </c>
      <c r="C152" s="351">
        <v>44104</v>
      </c>
      <c r="D152" s="350" t="s">
        <v>7016</v>
      </c>
      <c r="E152" s="350" t="s">
        <v>7017</v>
      </c>
      <c r="F152" s="350" t="s">
        <v>7018</v>
      </c>
      <c r="G152" s="350" t="s">
        <v>7019</v>
      </c>
      <c r="H152" s="350" t="s">
        <v>4787</v>
      </c>
      <c r="I152" s="352" t="s">
        <v>1805</v>
      </c>
    </row>
    <row r="153" spans="1:9" s="154" customFormat="1" ht="22.8" x14ac:dyDescent="0.15">
      <c r="A153" s="347" t="s">
        <v>660</v>
      </c>
      <c r="B153" s="347" t="s">
        <v>7020</v>
      </c>
      <c r="C153" s="348">
        <v>44104</v>
      </c>
      <c r="D153" s="347" t="s">
        <v>7021</v>
      </c>
      <c r="E153" s="347" t="s">
        <v>7022</v>
      </c>
      <c r="F153" s="347" t="s">
        <v>7023</v>
      </c>
      <c r="G153" s="347" t="s">
        <v>7024</v>
      </c>
      <c r="H153" s="347" t="s">
        <v>4787</v>
      </c>
      <c r="I153" s="349" t="s">
        <v>1805</v>
      </c>
    </row>
    <row r="154" spans="1:9" s="154" customFormat="1" ht="34.200000000000003" x14ac:dyDescent="0.15">
      <c r="A154" s="350" t="s">
        <v>660</v>
      </c>
      <c r="B154" s="350" t="s">
        <v>4788</v>
      </c>
      <c r="C154" s="351">
        <v>44104</v>
      </c>
      <c r="D154" s="350" t="s">
        <v>4789</v>
      </c>
      <c r="E154" s="350" t="s">
        <v>4790</v>
      </c>
      <c r="F154" s="350" t="s">
        <v>4791</v>
      </c>
      <c r="G154" s="350" t="s">
        <v>4792</v>
      </c>
      <c r="H154" s="350" t="s">
        <v>4787</v>
      </c>
      <c r="I154" s="352" t="s">
        <v>1805</v>
      </c>
    </row>
    <row r="155" spans="1:9" s="154" customFormat="1" ht="22.8" x14ac:dyDescent="0.15">
      <c r="A155" s="347" t="s">
        <v>660</v>
      </c>
      <c r="B155" s="347" t="s">
        <v>4793</v>
      </c>
      <c r="C155" s="348">
        <v>44104</v>
      </c>
      <c r="D155" s="347" t="s">
        <v>5129</v>
      </c>
      <c r="E155" s="347" t="s">
        <v>4794</v>
      </c>
      <c r="F155" s="347" t="s">
        <v>4795</v>
      </c>
      <c r="G155" s="347" t="s">
        <v>4796</v>
      </c>
      <c r="H155" s="347" t="s">
        <v>4787</v>
      </c>
      <c r="I155" s="349" t="s">
        <v>1805</v>
      </c>
    </row>
    <row r="156" spans="1:9" s="154" customFormat="1" ht="22.8" x14ac:dyDescent="0.15">
      <c r="A156" s="350" t="s">
        <v>660</v>
      </c>
      <c r="B156" s="350" t="s">
        <v>6423</v>
      </c>
      <c r="C156" s="351">
        <v>44104</v>
      </c>
      <c r="D156" s="350" t="s">
        <v>6424</v>
      </c>
      <c r="E156" s="350" t="s">
        <v>6425</v>
      </c>
      <c r="F156" s="350" t="s">
        <v>6426</v>
      </c>
      <c r="G156" s="350" t="s">
        <v>6427</v>
      </c>
      <c r="H156" s="350" t="s">
        <v>6428</v>
      </c>
      <c r="I156" s="352" t="s">
        <v>1805</v>
      </c>
    </row>
    <row r="157" spans="1:9" s="154" customFormat="1" ht="22.8" x14ac:dyDescent="0.15">
      <c r="A157" s="347" t="s">
        <v>660</v>
      </c>
      <c r="B157" s="347" t="s">
        <v>6429</v>
      </c>
      <c r="C157" s="348">
        <v>44104</v>
      </c>
      <c r="D157" s="347" t="s">
        <v>5125</v>
      </c>
      <c r="E157" s="347" t="s">
        <v>5126</v>
      </c>
      <c r="F157" s="347" t="s">
        <v>5127</v>
      </c>
      <c r="G157" s="347" t="s">
        <v>5128</v>
      </c>
      <c r="H157" s="347" t="s">
        <v>6430</v>
      </c>
      <c r="I157" s="349" t="s">
        <v>1852</v>
      </c>
    </row>
    <row r="158" spans="1:9" s="154" customFormat="1" ht="22.8" x14ac:dyDescent="0.15">
      <c r="A158" s="350" t="s">
        <v>660</v>
      </c>
      <c r="B158" s="350" t="s">
        <v>6735</v>
      </c>
      <c r="C158" s="351">
        <v>44094</v>
      </c>
      <c r="D158" s="350" t="s">
        <v>6736</v>
      </c>
      <c r="E158" s="350" t="s">
        <v>6737</v>
      </c>
      <c r="F158" s="350" t="s">
        <v>6738</v>
      </c>
      <c r="G158" s="350" t="s">
        <v>6739</v>
      </c>
      <c r="H158" s="350" t="s">
        <v>6430</v>
      </c>
      <c r="I158" s="352" t="s">
        <v>1852</v>
      </c>
    </row>
    <row r="159" spans="1:9" s="154" customFormat="1" ht="34.200000000000003" x14ac:dyDescent="0.15">
      <c r="A159" s="347" t="s">
        <v>584</v>
      </c>
      <c r="B159" s="347" t="s">
        <v>4765</v>
      </c>
      <c r="C159" s="348">
        <v>44471</v>
      </c>
      <c r="D159" s="347" t="s">
        <v>6431</v>
      </c>
      <c r="E159" s="347" t="s">
        <v>7025</v>
      </c>
      <c r="F159" s="347" t="s">
        <v>585</v>
      </c>
      <c r="G159" s="347" t="s">
        <v>6432</v>
      </c>
      <c r="H159" s="347" t="s">
        <v>4766</v>
      </c>
      <c r="I159" s="349" t="s">
        <v>1530</v>
      </c>
    </row>
    <row r="160" spans="1:9" s="154" customFormat="1" ht="22.8" x14ac:dyDescent="0.15">
      <c r="A160" s="350" t="s">
        <v>584</v>
      </c>
      <c r="B160" s="350" t="s">
        <v>4767</v>
      </c>
      <c r="C160" s="351">
        <v>44471</v>
      </c>
      <c r="D160" s="350" t="s">
        <v>4768</v>
      </c>
      <c r="E160" s="350" t="s">
        <v>4769</v>
      </c>
      <c r="F160" s="350" t="s">
        <v>4770</v>
      </c>
      <c r="G160" s="350" t="s">
        <v>4771</v>
      </c>
      <c r="H160" s="350" t="s">
        <v>4766</v>
      </c>
      <c r="I160" s="352" t="s">
        <v>1530</v>
      </c>
    </row>
    <row r="161" spans="1:9" s="154" customFormat="1" ht="22.8" x14ac:dyDescent="0.15">
      <c r="A161" s="347" t="s">
        <v>584</v>
      </c>
      <c r="B161" s="347" t="s">
        <v>5130</v>
      </c>
      <c r="C161" s="348">
        <v>44198</v>
      </c>
      <c r="D161" s="347" t="s">
        <v>5960</v>
      </c>
      <c r="E161" s="347" t="s">
        <v>5131</v>
      </c>
      <c r="F161" s="347" t="s">
        <v>5132</v>
      </c>
      <c r="G161" s="347" t="s">
        <v>5133</v>
      </c>
      <c r="H161" s="347" t="s">
        <v>5134</v>
      </c>
      <c r="I161" s="349" t="s">
        <v>5041</v>
      </c>
    </row>
    <row r="162" spans="1:9" s="154" customFormat="1" ht="34.200000000000003" x14ac:dyDescent="0.15">
      <c r="A162" s="350" t="s">
        <v>584</v>
      </c>
      <c r="B162" s="350" t="s">
        <v>4251</v>
      </c>
      <c r="C162" s="351">
        <v>44442</v>
      </c>
      <c r="D162" s="350" t="s">
        <v>1106</v>
      </c>
      <c r="E162" s="350" t="s">
        <v>1107</v>
      </c>
      <c r="F162" s="350" t="s">
        <v>1108</v>
      </c>
      <c r="G162" s="350" t="s">
        <v>1109</v>
      </c>
      <c r="H162" s="350" t="s">
        <v>1183</v>
      </c>
      <c r="I162" s="352" t="s">
        <v>1525</v>
      </c>
    </row>
    <row r="163" spans="1:9" s="154" customFormat="1" ht="34.200000000000003" x14ac:dyDescent="0.15">
      <c r="A163" s="347" t="s">
        <v>584</v>
      </c>
      <c r="B163" s="347" t="s">
        <v>4612</v>
      </c>
      <c r="C163" s="348">
        <v>44469</v>
      </c>
      <c r="D163" s="347" t="s">
        <v>1106</v>
      </c>
      <c r="E163" s="347" t="s">
        <v>1107</v>
      </c>
      <c r="F163" s="347" t="s">
        <v>1108</v>
      </c>
      <c r="G163" s="347" t="s">
        <v>1109</v>
      </c>
      <c r="H163" s="347" t="s">
        <v>2485</v>
      </c>
      <c r="I163" s="349" t="s">
        <v>1525</v>
      </c>
    </row>
    <row r="164" spans="1:9" s="154" customFormat="1" ht="22.8" x14ac:dyDescent="0.15">
      <c r="A164" s="350" t="s">
        <v>2435</v>
      </c>
      <c r="B164" s="350" t="s">
        <v>7026</v>
      </c>
      <c r="C164" s="351">
        <v>44104</v>
      </c>
      <c r="D164" s="350" t="s">
        <v>7027</v>
      </c>
      <c r="E164" s="350" t="s">
        <v>7028</v>
      </c>
      <c r="F164" s="350" t="s">
        <v>7029</v>
      </c>
      <c r="G164" s="350" t="s">
        <v>7030</v>
      </c>
      <c r="H164" s="350" t="s">
        <v>7031</v>
      </c>
      <c r="I164" s="352" t="s">
        <v>1525</v>
      </c>
    </row>
    <row r="165" spans="1:9" s="154" customFormat="1" ht="22.8" x14ac:dyDescent="0.15">
      <c r="A165" s="347" t="s">
        <v>2435</v>
      </c>
      <c r="B165" s="347" t="s">
        <v>7032</v>
      </c>
      <c r="C165" s="348">
        <v>44104</v>
      </c>
      <c r="D165" s="347" t="s">
        <v>7033</v>
      </c>
      <c r="E165" s="347" t="s">
        <v>7034</v>
      </c>
      <c r="F165" s="347" t="s">
        <v>7035</v>
      </c>
      <c r="G165" s="347" t="s">
        <v>7036</v>
      </c>
      <c r="H165" s="347" t="s">
        <v>7037</v>
      </c>
      <c r="I165" s="349" t="s">
        <v>1528</v>
      </c>
    </row>
    <row r="166" spans="1:9" s="154" customFormat="1" ht="22.8" x14ac:dyDescent="0.15">
      <c r="A166" s="350" t="s">
        <v>2435</v>
      </c>
      <c r="B166" s="350" t="s">
        <v>6433</v>
      </c>
      <c r="C166" s="351">
        <v>44104</v>
      </c>
      <c r="D166" s="350" t="s">
        <v>6740</v>
      </c>
      <c r="E166" s="350" t="s">
        <v>4613</v>
      </c>
      <c r="F166" s="350" t="s">
        <v>4614</v>
      </c>
      <c r="G166" s="350" t="s">
        <v>6741</v>
      </c>
      <c r="H166" s="350" t="s">
        <v>4615</v>
      </c>
      <c r="I166" s="352" t="s">
        <v>5041</v>
      </c>
    </row>
    <row r="167" spans="1:9" s="154" customFormat="1" ht="22.8" x14ac:dyDescent="0.15">
      <c r="A167" s="347" t="s">
        <v>2435</v>
      </c>
      <c r="B167" s="347" t="s">
        <v>7042</v>
      </c>
      <c r="C167" s="348">
        <v>44104</v>
      </c>
      <c r="D167" s="347" t="s">
        <v>7027</v>
      </c>
      <c r="E167" s="347" t="s">
        <v>7028</v>
      </c>
      <c r="F167" s="347" t="s">
        <v>7029</v>
      </c>
      <c r="G167" s="347" t="s">
        <v>7030</v>
      </c>
      <c r="H167" s="347" t="s">
        <v>7043</v>
      </c>
      <c r="I167" s="349" t="s">
        <v>1525</v>
      </c>
    </row>
    <row r="168" spans="1:9" s="154" customFormat="1" ht="22.8" x14ac:dyDescent="0.15">
      <c r="A168" s="350" t="s">
        <v>2435</v>
      </c>
      <c r="B168" s="350" t="s">
        <v>7044</v>
      </c>
      <c r="C168" s="351">
        <v>44104</v>
      </c>
      <c r="D168" s="350" t="s">
        <v>7038</v>
      </c>
      <c r="E168" s="350" t="s">
        <v>7039</v>
      </c>
      <c r="F168" s="350" t="s">
        <v>7040</v>
      </c>
      <c r="G168" s="350" t="s">
        <v>7041</v>
      </c>
      <c r="H168" s="350" t="s">
        <v>7045</v>
      </c>
      <c r="I168" s="352" t="s">
        <v>1528</v>
      </c>
    </row>
    <row r="169" spans="1:9" s="154" customFormat="1" ht="34.200000000000003" x14ac:dyDescent="0.15">
      <c r="A169" s="347" t="s">
        <v>703</v>
      </c>
      <c r="B169" s="347" t="s">
        <v>5135</v>
      </c>
      <c r="C169" s="348">
        <v>43840</v>
      </c>
      <c r="D169" s="347" t="s">
        <v>5136</v>
      </c>
      <c r="E169" s="347" t="s">
        <v>5137</v>
      </c>
      <c r="F169" s="347" t="s">
        <v>5138</v>
      </c>
      <c r="G169" s="347" t="s">
        <v>5139</v>
      </c>
      <c r="H169" s="347" t="s">
        <v>5140</v>
      </c>
      <c r="I169" s="349" t="s">
        <v>4797</v>
      </c>
    </row>
    <row r="170" spans="1:9" s="154" customFormat="1" ht="34.200000000000003" x14ac:dyDescent="0.15">
      <c r="A170" s="350" t="s">
        <v>703</v>
      </c>
      <c r="B170" s="350" t="s">
        <v>3972</v>
      </c>
      <c r="C170" s="351">
        <v>43889</v>
      </c>
      <c r="D170" s="350" t="s">
        <v>3973</v>
      </c>
      <c r="E170" s="350" t="s">
        <v>3974</v>
      </c>
      <c r="F170" s="350" t="s">
        <v>3975</v>
      </c>
      <c r="G170" s="350" t="s">
        <v>3976</v>
      </c>
      <c r="H170" s="350" t="s">
        <v>3977</v>
      </c>
      <c r="I170" s="352" t="s">
        <v>1584</v>
      </c>
    </row>
    <row r="171" spans="1:9" s="154" customFormat="1" ht="22.8" x14ac:dyDescent="0.15">
      <c r="A171" s="347" t="s">
        <v>703</v>
      </c>
      <c r="B171" s="347" t="s">
        <v>3261</v>
      </c>
      <c r="C171" s="348">
        <v>43817</v>
      </c>
      <c r="D171" s="347" t="s">
        <v>704</v>
      </c>
      <c r="E171" s="347" t="s">
        <v>705</v>
      </c>
      <c r="F171" s="347" t="s">
        <v>706</v>
      </c>
      <c r="G171" s="347" t="s">
        <v>2640</v>
      </c>
      <c r="H171" s="347" t="s">
        <v>1358</v>
      </c>
      <c r="I171" s="349" t="s">
        <v>1546</v>
      </c>
    </row>
    <row r="172" spans="1:9" s="154" customFormat="1" ht="22.8" x14ac:dyDescent="0.15">
      <c r="A172" s="350" t="s">
        <v>703</v>
      </c>
      <c r="B172" s="350" t="s">
        <v>6200</v>
      </c>
      <c r="C172" s="351">
        <v>44089</v>
      </c>
      <c r="D172" s="350" t="s">
        <v>5961</v>
      </c>
      <c r="E172" s="350" t="s">
        <v>713</v>
      </c>
      <c r="F172" s="350" t="s">
        <v>714</v>
      </c>
      <c r="G172" s="350" t="s">
        <v>715</v>
      </c>
      <c r="H172" s="350" t="s">
        <v>1382</v>
      </c>
      <c r="I172" s="352" t="s">
        <v>1528</v>
      </c>
    </row>
    <row r="173" spans="1:9" s="154" customFormat="1" ht="34.200000000000003" x14ac:dyDescent="0.15">
      <c r="A173" s="347" t="s">
        <v>703</v>
      </c>
      <c r="B173" s="347" t="s">
        <v>6201</v>
      </c>
      <c r="C173" s="348">
        <v>44733</v>
      </c>
      <c r="D173" s="347" t="s">
        <v>3323</v>
      </c>
      <c r="E173" s="347" t="s">
        <v>3324</v>
      </c>
      <c r="F173" s="347" t="s">
        <v>3325</v>
      </c>
      <c r="G173" s="347" t="s">
        <v>3326</v>
      </c>
      <c r="H173" s="347" t="s">
        <v>3327</v>
      </c>
      <c r="I173" s="349" t="s">
        <v>4797</v>
      </c>
    </row>
    <row r="174" spans="1:9" s="154" customFormat="1" ht="34.200000000000003" x14ac:dyDescent="0.15">
      <c r="A174" s="350" t="s">
        <v>703</v>
      </c>
      <c r="B174" s="350" t="s">
        <v>7143</v>
      </c>
      <c r="C174" s="351">
        <v>44834</v>
      </c>
      <c r="D174" s="350" t="s">
        <v>7144</v>
      </c>
      <c r="E174" s="350" t="s">
        <v>7145</v>
      </c>
      <c r="F174" s="350" t="s">
        <v>7146</v>
      </c>
      <c r="G174" s="350" t="s">
        <v>7147</v>
      </c>
      <c r="H174" s="350" t="s">
        <v>7148</v>
      </c>
      <c r="I174" s="352" t="s">
        <v>1578</v>
      </c>
    </row>
    <row r="175" spans="1:9" s="154" customFormat="1" ht="22.8" x14ac:dyDescent="0.15">
      <c r="A175" s="347" t="s">
        <v>703</v>
      </c>
      <c r="B175" s="347" t="s">
        <v>7046</v>
      </c>
      <c r="C175" s="348">
        <v>44549</v>
      </c>
      <c r="D175" s="347" t="s">
        <v>704</v>
      </c>
      <c r="E175" s="347" t="s">
        <v>705</v>
      </c>
      <c r="F175" s="347" t="s">
        <v>706</v>
      </c>
      <c r="G175" s="347" t="s">
        <v>2640</v>
      </c>
      <c r="H175" s="347" t="s">
        <v>1358</v>
      </c>
      <c r="I175" s="349" t="s">
        <v>1546</v>
      </c>
    </row>
    <row r="176" spans="1:9" s="154" customFormat="1" ht="22.8" x14ac:dyDescent="0.15">
      <c r="A176" s="350" t="s">
        <v>703</v>
      </c>
      <c r="B176" s="350" t="s">
        <v>3523</v>
      </c>
      <c r="C176" s="351">
        <v>44227</v>
      </c>
      <c r="D176" s="350" t="s">
        <v>1194</v>
      </c>
      <c r="E176" s="350" t="s">
        <v>3524</v>
      </c>
      <c r="F176" s="350" t="s">
        <v>3525</v>
      </c>
      <c r="G176" s="350" t="s">
        <v>1197</v>
      </c>
      <c r="H176" s="350" t="s">
        <v>3526</v>
      </c>
      <c r="I176" s="352" t="s">
        <v>2672</v>
      </c>
    </row>
    <row r="177" spans="1:9" s="154" customFormat="1" ht="22.8" x14ac:dyDescent="0.15">
      <c r="A177" s="347" t="s">
        <v>720</v>
      </c>
      <c r="B177" s="347" t="s">
        <v>2641</v>
      </c>
      <c r="C177" s="348">
        <v>43861</v>
      </c>
      <c r="D177" s="347" t="s">
        <v>1220</v>
      </c>
      <c r="E177" s="347" t="s">
        <v>1221</v>
      </c>
      <c r="F177" s="347" t="s">
        <v>1222</v>
      </c>
      <c r="G177" s="347" t="s">
        <v>1223</v>
      </c>
      <c r="H177" s="347" t="s">
        <v>1985</v>
      </c>
      <c r="I177" s="349" t="s">
        <v>6419</v>
      </c>
    </row>
    <row r="178" spans="1:9" s="154" customFormat="1" ht="34.200000000000003" x14ac:dyDescent="0.15">
      <c r="A178" s="350" t="s">
        <v>720</v>
      </c>
      <c r="B178" s="350" t="s">
        <v>2642</v>
      </c>
      <c r="C178" s="351">
        <v>43861</v>
      </c>
      <c r="D178" s="350" t="s">
        <v>790</v>
      </c>
      <c r="E178" s="350" t="s">
        <v>4378</v>
      </c>
      <c r="F178" s="350" t="s">
        <v>1823</v>
      </c>
      <c r="G178" s="350" t="s">
        <v>791</v>
      </c>
      <c r="H178" s="350" t="s">
        <v>1824</v>
      </c>
      <c r="I178" s="352" t="s">
        <v>6434</v>
      </c>
    </row>
    <row r="179" spans="1:9" s="154" customFormat="1" ht="34.200000000000003" x14ac:dyDescent="0.15">
      <c r="A179" s="347" t="s">
        <v>720</v>
      </c>
      <c r="B179" s="347" t="s">
        <v>3458</v>
      </c>
      <c r="C179" s="348">
        <v>44130</v>
      </c>
      <c r="D179" s="347" t="s">
        <v>2494</v>
      </c>
      <c r="E179" s="347" t="s">
        <v>2495</v>
      </c>
      <c r="F179" s="347" t="s">
        <v>2496</v>
      </c>
      <c r="G179" s="347" t="s">
        <v>2798</v>
      </c>
      <c r="H179" s="347" t="s">
        <v>2497</v>
      </c>
      <c r="I179" s="349" t="s">
        <v>6419</v>
      </c>
    </row>
    <row r="180" spans="1:9" s="154" customFormat="1" ht="22.8" x14ac:dyDescent="0.15">
      <c r="A180" s="350" t="s">
        <v>720</v>
      </c>
      <c r="B180" s="350" t="s">
        <v>4616</v>
      </c>
      <c r="C180" s="351">
        <v>44077</v>
      </c>
      <c r="D180" s="350" t="s">
        <v>4617</v>
      </c>
      <c r="E180" s="350" t="s">
        <v>4618</v>
      </c>
      <c r="F180" s="350" t="s">
        <v>4619</v>
      </c>
      <c r="G180" s="350" t="s">
        <v>4620</v>
      </c>
      <c r="H180" s="350" t="s">
        <v>4621</v>
      </c>
      <c r="I180" s="352" t="s">
        <v>6435</v>
      </c>
    </row>
    <row r="181" spans="1:9" s="154" customFormat="1" ht="22.8" x14ac:dyDescent="0.15">
      <c r="A181" s="347" t="s">
        <v>720</v>
      </c>
      <c r="B181" s="347" t="s">
        <v>4622</v>
      </c>
      <c r="C181" s="348">
        <v>44468</v>
      </c>
      <c r="D181" s="347" t="s">
        <v>2476</v>
      </c>
      <c r="E181" s="347" t="s">
        <v>2477</v>
      </c>
      <c r="F181" s="347" t="s">
        <v>2478</v>
      </c>
      <c r="G181" s="347" t="s">
        <v>5397</v>
      </c>
      <c r="H181" s="347" t="s">
        <v>4623</v>
      </c>
      <c r="I181" s="349" t="s">
        <v>6436</v>
      </c>
    </row>
    <row r="182" spans="1:9" s="154" customFormat="1" ht="34.200000000000003" x14ac:dyDescent="0.15">
      <c r="A182" s="350" t="s">
        <v>720</v>
      </c>
      <c r="B182" s="350" t="s">
        <v>4624</v>
      </c>
      <c r="C182" s="351">
        <v>44468</v>
      </c>
      <c r="D182" s="350" t="s">
        <v>887</v>
      </c>
      <c r="E182" s="350" t="s">
        <v>888</v>
      </c>
      <c r="F182" s="350" t="s">
        <v>889</v>
      </c>
      <c r="G182" s="350" t="s">
        <v>890</v>
      </c>
      <c r="H182" s="350" t="s">
        <v>4625</v>
      </c>
      <c r="I182" s="352" t="s">
        <v>6436</v>
      </c>
    </row>
    <row r="183" spans="1:9" s="154" customFormat="1" ht="22.8" x14ac:dyDescent="0.15">
      <c r="A183" s="347" t="s">
        <v>720</v>
      </c>
      <c r="B183" s="347" t="s">
        <v>4798</v>
      </c>
      <c r="C183" s="348">
        <v>44480</v>
      </c>
      <c r="D183" s="347" t="s">
        <v>2314</v>
      </c>
      <c r="E183" s="347" t="s">
        <v>4799</v>
      </c>
      <c r="F183" s="347" t="s">
        <v>4800</v>
      </c>
      <c r="G183" s="347" t="s">
        <v>4801</v>
      </c>
      <c r="H183" s="347" t="s">
        <v>4802</v>
      </c>
      <c r="I183" s="349" t="s">
        <v>6419</v>
      </c>
    </row>
    <row r="184" spans="1:9" s="154" customFormat="1" ht="34.200000000000003" x14ac:dyDescent="0.15">
      <c r="A184" s="350" t="s">
        <v>720</v>
      </c>
      <c r="B184" s="350" t="s">
        <v>6742</v>
      </c>
      <c r="C184" s="351">
        <v>44104</v>
      </c>
      <c r="D184" s="350" t="s">
        <v>4803</v>
      </c>
      <c r="E184" s="350" t="s">
        <v>6743</v>
      </c>
      <c r="F184" s="350" t="s">
        <v>6744</v>
      </c>
      <c r="G184" s="350" t="s">
        <v>2797</v>
      </c>
      <c r="H184" s="350" t="s">
        <v>944</v>
      </c>
      <c r="I184" s="352" t="s">
        <v>1545</v>
      </c>
    </row>
    <row r="185" spans="1:9" s="154" customFormat="1" ht="22.8" x14ac:dyDescent="0.15">
      <c r="A185" s="347" t="s">
        <v>720</v>
      </c>
      <c r="B185" s="347" t="s">
        <v>4948</v>
      </c>
      <c r="C185" s="348">
        <v>43788</v>
      </c>
      <c r="D185" s="347" t="s">
        <v>1558</v>
      </c>
      <c r="E185" s="347" t="s">
        <v>1559</v>
      </c>
      <c r="F185" s="347" t="s">
        <v>1560</v>
      </c>
      <c r="G185" s="347" t="s">
        <v>1988</v>
      </c>
      <c r="H185" s="347" t="s">
        <v>856</v>
      </c>
      <c r="I185" s="349" t="s">
        <v>1545</v>
      </c>
    </row>
    <row r="186" spans="1:9" s="154" customFormat="1" ht="34.200000000000003" x14ac:dyDescent="0.15">
      <c r="A186" s="350" t="s">
        <v>720</v>
      </c>
      <c r="B186" s="350" t="s">
        <v>6437</v>
      </c>
      <c r="C186" s="351">
        <v>43867</v>
      </c>
      <c r="D186" s="350" t="s">
        <v>6438</v>
      </c>
      <c r="E186" s="350" t="s">
        <v>6439</v>
      </c>
      <c r="F186" s="350" t="s">
        <v>6440</v>
      </c>
      <c r="G186" s="350" t="s">
        <v>6441</v>
      </c>
      <c r="H186" s="350" t="s">
        <v>6442</v>
      </c>
      <c r="I186" s="352" t="s">
        <v>1545</v>
      </c>
    </row>
    <row r="187" spans="1:9" s="154" customFormat="1" ht="34.200000000000003" x14ac:dyDescent="0.15">
      <c r="A187" s="347" t="s">
        <v>720</v>
      </c>
      <c r="B187" s="347" t="s">
        <v>6443</v>
      </c>
      <c r="C187" s="348">
        <v>43867</v>
      </c>
      <c r="D187" s="347" t="s">
        <v>6444</v>
      </c>
      <c r="E187" s="347" t="s">
        <v>6445</v>
      </c>
      <c r="F187" s="347" t="s">
        <v>6446</v>
      </c>
      <c r="G187" s="347" t="s">
        <v>6447</v>
      </c>
      <c r="H187" s="347" t="s">
        <v>6442</v>
      </c>
      <c r="I187" s="349" t="s">
        <v>1545</v>
      </c>
    </row>
    <row r="188" spans="1:9" s="154" customFormat="1" ht="22.8" x14ac:dyDescent="0.15">
      <c r="A188" s="350" t="s">
        <v>720</v>
      </c>
      <c r="B188" s="350" t="s">
        <v>4089</v>
      </c>
      <c r="C188" s="351">
        <v>43958</v>
      </c>
      <c r="D188" s="350" t="s">
        <v>4252</v>
      </c>
      <c r="E188" s="350" t="s">
        <v>4253</v>
      </c>
      <c r="F188" s="350" t="s">
        <v>711</v>
      </c>
      <c r="G188" s="350" t="s">
        <v>4254</v>
      </c>
      <c r="H188" s="350" t="s">
        <v>4090</v>
      </c>
      <c r="I188" s="352" t="s">
        <v>1545</v>
      </c>
    </row>
    <row r="189" spans="1:9" s="154" customFormat="1" ht="34.200000000000003" x14ac:dyDescent="0.15">
      <c r="A189" s="347" t="s">
        <v>720</v>
      </c>
      <c r="B189" s="347" t="s">
        <v>7149</v>
      </c>
      <c r="C189" s="348">
        <v>43784</v>
      </c>
      <c r="D189" s="347" t="s">
        <v>7150</v>
      </c>
      <c r="E189" s="347" t="s">
        <v>7151</v>
      </c>
      <c r="F189" s="347" t="s">
        <v>7152</v>
      </c>
      <c r="G189" s="347" t="s">
        <v>7153</v>
      </c>
      <c r="H189" s="347" t="s">
        <v>7154</v>
      </c>
      <c r="I189" s="349" t="s">
        <v>1545</v>
      </c>
    </row>
    <row r="190" spans="1:9" s="154" customFormat="1" ht="22.8" x14ac:dyDescent="0.15">
      <c r="A190" s="350" t="s">
        <v>720</v>
      </c>
      <c r="B190" s="350" t="s">
        <v>7155</v>
      </c>
      <c r="C190" s="351">
        <v>44072</v>
      </c>
      <c r="D190" s="350" t="s">
        <v>7156</v>
      </c>
      <c r="E190" s="350" t="s">
        <v>7157</v>
      </c>
      <c r="F190" s="350" t="s">
        <v>7158</v>
      </c>
      <c r="G190" s="350" t="s">
        <v>7159</v>
      </c>
      <c r="H190" s="350" t="s">
        <v>7160</v>
      </c>
      <c r="I190" s="352" t="s">
        <v>1545</v>
      </c>
    </row>
    <row r="191" spans="1:9" s="154" customFormat="1" ht="22.8" x14ac:dyDescent="0.15">
      <c r="A191" s="347" t="s">
        <v>720</v>
      </c>
      <c r="B191" s="347" t="s">
        <v>4998</v>
      </c>
      <c r="C191" s="348">
        <v>44072</v>
      </c>
      <c r="D191" s="347" t="s">
        <v>4999</v>
      </c>
      <c r="E191" s="347" t="s">
        <v>5000</v>
      </c>
      <c r="F191" s="347" t="s">
        <v>5001</v>
      </c>
      <c r="G191" s="347" t="s">
        <v>5002</v>
      </c>
      <c r="H191" s="347" t="s">
        <v>7161</v>
      </c>
      <c r="I191" s="349" t="s">
        <v>1545</v>
      </c>
    </row>
    <row r="192" spans="1:9" s="154" customFormat="1" ht="34.200000000000003" x14ac:dyDescent="0.15">
      <c r="A192" s="350" t="s">
        <v>720</v>
      </c>
      <c r="B192" s="350" t="s">
        <v>4804</v>
      </c>
      <c r="C192" s="351">
        <v>44470</v>
      </c>
      <c r="D192" s="350" t="s">
        <v>4805</v>
      </c>
      <c r="E192" s="350" t="s">
        <v>4806</v>
      </c>
      <c r="F192" s="350" t="s">
        <v>4807</v>
      </c>
      <c r="G192" s="350" t="s">
        <v>4808</v>
      </c>
      <c r="H192" s="350" t="s">
        <v>1374</v>
      </c>
      <c r="I192" s="352" t="s">
        <v>1545</v>
      </c>
    </row>
    <row r="193" spans="1:9" s="154" customFormat="1" ht="22.8" x14ac:dyDescent="0.15">
      <c r="A193" s="347" t="s">
        <v>720</v>
      </c>
      <c r="B193" s="347" t="s">
        <v>5398</v>
      </c>
      <c r="C193" s="348">
        <v>43885</v>
      </c>
      <c r="D193" s="347" t="s">
        <v>5399</v>
      </c>
      <c r="E193" s="347" t="s">
        <v>5400</v>
      </c>
      <c r="F193" s="347" t="s">
        <v>5401</v>
      </c>
      <c r="G193" s="347" t="s">
        <v>5402</v>
      </c>
      <c r="H193" s="347" t="s">
        <v>2200</v>
      </c>
      <c r="I193" s="349" t="s">
        <v>1545</v>
      </c>
    </row>
    <row r="194" spans="1:9" s="154" customFormat="1" ht="22.8" x14ac:dyDescent="0.15">
      <c r="A194" s="350" t="s">
        <v>720</v>
      </c>
      <c r="B194" s="350" t="s">
        <v>5535</v>
      </c>
      <c r="C194" s="351">
        <v>43861</v>
      </c>
      <c r="D194" s="350" t="s">
        <v>5536</v>
      </c>
      <c r="E194" s="350" t="s">
        <v>588</v>
      </c>
      <c r="F194" s="350" t="s">
        <v>5537</v>
      </c>
      <c r="G194" s="350" t="s">
        <v>5538</v>
      </c>
      <c r="H194" s="350" t="s">
        <v>5539</v>
      </c>
      <c r="I194" s="352" t="s">
        <v>1545</v>
      </c>
    </row>
    <row r="195" spans="1:9" s="154" customFormat="1" ht="22.8" x14ac:dyDescent="0.15">
      <c r="A195" s="347" t="s">
        <v>720</v>
      </c>
      <c r="B195" s="347" t="s">
        <v>7162</v>
      </c>
      <c r="C195" s="348">
        <v>44140</v>
      </c>
      <c r="D195" s="347" t="s">
        <v>4396</v>
      </c>
      <c r="E195" s="347" t="s">
        <v>4397</v>
      </c>
      <c r="F195" s="347" t="s">
        <v>4955</v>
      </c>
      <c r="G195" s="347" t="s">
        <v>4398</v>
      </c>
      <c r="H195" s="347" t="s">
        <v>7163</v>
      </c>
      <c r="I195" s="349" t="s">
        <v>1577</v>
      </c>
    </row>
    <row r="196" spans="1:9" s="154" customFormat="1" ht="22.8" x14ac:dyDescent="0.15">
      <c r="A196" s="350" t="s">
        <v>720</v>
      </c>
      <c r="B196" s="350" t="s">
        <v>2479</v>
      </c>
      <c r="C196" s="351">
        <v>43788</v>
      </c>
      <c r="D196" s="350" t="s">
        <v>1051</v>
      </c>
      <c r="E196" s="350" t="s">
        <v>1052</v>
      </c>
      <c r="F196" s="350" t="s">
        <v>1053</v>
      </c>
      <c r="G196" s="350" t="s">
        <v>1054</v>
      </c>
      <c r="H196" s="350" t="s">
        <v>1064</v>
      </c>
      <c r="I196" s="352" t="s">
        <v>1819</v>
      </c>
    </row>
    <row r="197" spans="1:9" s="154" customFormat="1" ht="34.200000000000003" x14ac:dyDescent="0.15">
      <c r="A197" s="347" t="s">
        <v>720</v>
      </c>
      <c r="B197" s="347" t="s">
        <v>5403</v>
      </c>
      <c r="C197" s="348">
        <v>43868</v>
      </c>
      <c r="D197" s="347" t="s">
        <v>1236</v>
      </c>
      <c r="E197" s="347" t="s">
        <v>1237</v>
      </c>
      <c r="F197" s="347" t="s">
        <v>1238</v>
      </c>
      <c r="G197" s="347" t="s">
        <v>5540</v>
      </c>
      <c r="H197" s="347" t="s">
        <v>5404</v>
      </c>
      <c r="I197" s="349" t="s">
        <v>1805</v>
      </c>
    </row>
    <row r="198" spans="1:9" s="154" customFormat="1" ht="22.8" x14ac:dyDescent="0.15">
      <c r="A198" s="350" t="s">
        <v>720</v>
      </c>
      <c r="B198" s="350" t="s">
        <v>2268</v>
      </c>
      <c r="C198" s="351">
        <v>44074</v>
      </c>
      <c r="D198" s="350" t="s">
        <v>1051</v>
      </c>
      <c r="E198" s="350" t="s">
        <v>1052</v>
      </c>
      <c r="F198" s="350" t="s">
        <v>1053</v>
      </c>
      <c r="G198" s="350" t="s">
        <v>1054</v>
      </c>
      <c r="H198" s="350" t="s">
        <v>1822</v>
      </c>
      <c r="I198" s="352" t="s">
        <v>1805</v>
      </c>
    </row>
    <row r="199" spans="1:9" s="154" customFormat="1" ht="22.8" x14ac:dyDescent="0.15">
      <c r="A199" s="347" t="s">
        <v>720</v>
      </c>
      <c r="B199" s="347" t="s">
        <v>2942</v>
      </c>
      <c r="C199" s="348">
        <v>43968</v>
      </c>
      <c r="D199" s="347" t="s">
        <v>2943</v>
      </c>
      <c r="E199" s="347" t="s">
        <v>2944</v>
      </c>
      <c r="F199" s="347" t="s">
        <v>2945</v>
      </c>
      <c r="G199" s="347" t="s">
        <v>2946</v>
      </c>
      <c r="H199" s="347" t="s">
        <v>1056</v>
      </c>
      <c r="I199" s="349" t="s">
        <v>1805</v>
      </c>
    </row>
    <row r="200" spans="1:9" s="154" customFormat="1" ht="34.200000000000003" x14ac:dyDescent="0.15">
      <c r="A200" s="350" t="s">
        <v>720</v>
      </c>
      <c r="B200" s="350" t="s">
        <v>3210</v>
      </c>
      <c r="C200" s="351">
        <v>43814</v>
      </c>
      <c r="D200" s="350" t="s">
        <v>3211</v>
      </c>
      <c r="E200" s="350" t="s">
        <v>3212</v>
      </c>
      <c r="F200" s="350" t="s">
        <v>3213</v>
      </c>
      <c r="G200" s="350" t="s">
        <v>3214</v>
      </c>
      <c r="H200" s="350" t="s">
        <v>3215</v>
      </c>
      <c r="I200" s="352" t="s">
        <v>1525</v>
      </c>
    </row>
    <row r="201" spans="1:9" s="154" customFormat="1" ht="22.8" x14ac:dyDescent="0.15">
      <c r="A201" s="347" t="s">
        <v>720</v>
      </c>
      <c r="B201" s="347" t="s">
        <v>4809</v>
      </c>
      <c r="C201" s="348">
        <v>43799</v>
      </c>
      <c r="D201" s="347" t="s">
        <v>3764</v>
      </c>
      <c r="E201" s="347" t="s">
        <v>3675</v>
      </c>
      <c r="F201" s="347" t="s">
        <v>3676</v>
      </c>
      <c r="G201" s="347" t="s">
        <v>3677</v>
      </c>
      <c r="H201" s="347" t="s">
        <v>3678</v>
      </c>
      <c r="I201" s="349" t="s">
        <v>1819</v>
      </c>
    </row>
    <row r="202" spans="1:9" s="154" customFormat="1" ht="22.8" x14ac:dyDescent="0.15">
      <c r="A202" s="350" t="s">
        <v>720</v>
      </c>
      <c r="B202" s="350" t="s">
        <v>3978</v>
      </c>
      <c r="C202" s="351">
        <v>43904</v>
      </c>
      <c r="D202" s="350" t="s">
        <v>3979</v>
      </c>
      <c r="E202" s="350" t="s">
        <v>3980</v>
      </c>
      <c r="F202" s="350" t="s">
        <v>3981</v>
      </c>
      <c r="G202" s="350" t="s">
        <v>3982</v>
      </c>
      <c r="H202" s="350" t="s">
        <v>3983</v>
      </c>
      <c r="I202" s="352" t="s">
        <v>1805</v>
      </c>
    </row>
    <row r="203" spans="1:9" s="154" customFormat="1" ht="45.6" x14ac:dyDescent="0.15">
      <c r="A203" s="347" t="s">
        <v>720</v>
      </c>
      <c r="B203" s="347" t="s">
        <v>4626</v>
      </c>
      <c r="C203" s="348">
        <v>44286</v>
      </c>
      <c r="D203" s="347" t="s">
        <v>4627</v>
      </c>
      <c r="E203" s="347" t="s">
        <v>4628</v>
      </c>
      <c r="F203" s="347" t="s">
        <v>4629</v>
      </c>
      <c r="G203" s="347" t="s">
        <v>4630</v>
      </c>
      <c r="H203" s="347" t="s">
        <v>4631</v>
      </c>
      <c r="I203" s="349" t="s">
        <v>5041</v>
      </c>
    </row>
    <row r="204" spans="1:9" s="154" customFormat="1" ht="22.8" x14ac:dyDescent="0.15">
      <c r="A204" s="350" t="s">
        <v>720</v>
      </c>
      <c r="B204" s="350" t="s">
        <v>4632</v>
      </c>
      <c r="C204" s="351">
        <v>45426</v>
      </c>
      <c r="D204" s="350" t="s">
        <v>4633</v>
      </c>
      <c r="E204" s="350" t="s">
        <v>4634</v>
      </c>
      <c r="F204" s="350" t="s">
        <v>4635</v>
      </c>
      <c r="G204" s="350" t="s">
        <v>4636</v>
      </c>
      <c r="H204" s="350" t="s">
        <v>4637</v>
      </c>
      <c r="I204" s="352" t="s">
        <v>5041</v>
      </c>
    </row>
    <row r="205" spans="1:9" s="154" customFormat="1" ht="34.200000000000003" x14ac:dyDescent="0.15">
      <c r="A205" s="347" t="s">
        <v>720</v>
      </c>
      <c r="B205" s="347" t="s">
        <v>4638</v>
      </c>
      <c r="C205" s="348">
        <v>46031</v>
      </c>
      <c r="D205" s="347" t="s">
        <v>848</v>
      </c>
      <c r="E205" s="347" t="s">
        <v>3564</v>
      </c>
      <c r="F205" s="347" t="s">
        <v>3565</v>
      </c>
      <c r="G205" s="347" t="s">
        <v>849</v>
      </c>
      <c r="H205" s="347" t="s">
        <v>4639</v>
      </c>
      <c r="I205" s="349" t="s">
        <v>5041</v>
      </c>
    </row>
    <row r="206" spans="1:9" s="154" customFormat="1" ht="22.8" x14ac:dyDescent="0.15">
      <c r="A206" s="350" t="s">
        <v>720</v>
      </c>
      <c r="B206" s="350" t="s">
        <v>4640</v>
      </c>
      <c r="C206" s="351">
        <v>44104</v>
      </c>
      <c r="D206" s="350" t="s">
        <v>1980</v>
      </c>
      <c r="E206" s="350" t="s">
        <v>1981</v>
      </c>
      <c r="F206" s="350" t="s">
        <v>1982</v>
      </c>
      <c r="G206" s="350" t="s">
        <v>1983</v>
      </c>
      <c r="H206" s="350" t="s">
        <v>1984</v>
      </c>
      <c r="I206" s="352" t="s">
        <v>1821</v>
      </c>
    </row>
    <row r="207" spans="1:9" s="154" customFormat="1" ht="22.8" x14ac:dyDescent="0.15">
      <c r="A207" s="347" t="s">
        <v>720</v>
      </c>
      <c r="B207" s="347" t="s">
        <v>5141</v>
      </c>
      <c r="C207" s="348">
        <v>43852</v>
      </c>
      <c r="D207" s="347" t="s">
        <v>5142</v>
      </c>
      <c r="E207" s="347" t="s">
        <v>5143</v>
      </c>
      <c r="F207" s="347" t="s">
        <v>5144</v>
      </c>
      <c r="G207" s="347" t="s">
        <v>5145</v>
      </c>
      <c r="H207" s="347" t="s">
        <v>5146</v>
      </c>
      <c r="I207" s="349" t="s">
        <v>6434</v>
      </c>
    </row>
    <row r="208" spans="1:9" s="154" customFormat="1" ht="22.8" x14ac:dyDescent="0.15">
      <c r="A208" s="350" t="s">
        <v>720</v>
      </c>
      <c r="B208" s="350" t="s">
        <v>5541</v>
      </c>
      <c r="C208" s="351">
        <v>43903</v>
      </c>
      <c r="D208" s="350" t="s">
        <v>5542</v>
      </c>
      <c r="E208" s="350" t="s">
        <v>5543</v>
      </c>
      <c r="F208" s="350" t="s">
        <v>5544</v>
      </c>
      <c r="G208" s="350" t="s">
        <v>5545</v>
      </c>
      <c r="H208" s="350" t="s">
        <v>5546</v>
      </c>
      <c r="I208" s="352" t="s">
        <v>6419</v>
      </c>
    </row>
    <row r="209" spans="1:9" s="154" customFormat="1" ht="34.200000000000003" x14ac:dyDescent="0.15">
      <c r="A209" s="347" t="s">
        <v>720</v>
      </c>
      <c r="B209" s="347" t="s">
        <v>5547</v>
      </c>
      <c r="C209" s="348">
        <v>43915</v>
      </c>
      <c r="D209" s="347" t="s">
        <v>5548</v>
      </c>
      <c r="E209" s="347" t="s">
        <v>5549</v>
      </c>
      <c r="F209" s="347" t="s">
        <v>5550</v>
      </c>
      <c r="G209" s="347" t="s">
        <v>6202</v>
      </c>
      <c r="H209" s="347" t="s">
        <v>5551</v>
      </c>
      <c r="I209" s="349" t="s">
        <v>6419</v>
      </c>
    </row>
    <row r="210" spans="1:9" s="154" customFormat="1" ht="34.200000000000003" x14ac:dyDescent="0.15">
      <c r="A210" s="350" t="s">
        <v>720</v>
      </c>
      <c r="B210" s="350" t="s">
        <v>6745</v>
      </c>
      <c r="C210" s="351">
        <v>44071</v>
      </c>
      <c r="D210" s="350" t="s">
        <v>6746</v>
      </c>
      <c r="E210" s="350" t="s">
        <v>6747</v>
      </c>
      <c r="F210" s="350" t="s">
        <v>6748</v>
      </c>
      <c r="G210" s="350" t="s">
        <v>6749</v>
      </c>
      <c r="H210" s="350" t="s">
        <v>6750</v>
      </c>
      <c r="I210" s="352" t="s">
        <v>6751</v>
      </c>
    </row>
    <row r="211" spans="1:9" s="154" customFormat="1" ht="22.8" x14ac:dyDescent="0.15">
      <c r="A211" s="347" t="s">
        <v>720</v>
      </c>
      <c r="B211" s="347" t="s">
        <v>6752</v>
      </c>
      <c r="C211" s="348">
        <v>44071</v>
      </c>
      <c r="D211" s="347" t="s">
        <v>6753</v>
      </c>
      <c r="E211" s="347" t="s">
        <v>6754</v>
      </c>
      <c r="F211" s="347" t="s">
        <v>6755</v>
      </c>
      <c r="G211" s="347" t="s">
        <v>6756</v>
      </c>
      <c r="H211" s="347" t="s">
        <v>6750</v>
      </c>
      <c r="I211" s="349" t="s">
        <v>6419</v>
      </c>
    </row>
    <row r="212" spans="1:9" s="154" customFormat="1" ht="22.8" x14ac:dyDescent="0.15">
      <c r="A212" s="350" t="s">
        <v>720</v>
      </c>
      <c r="B212" s="350" t="s">
        <v>6757</v>
      </c>
      <c r="C212" s="351">
        <v>44820</v>
      </c>
      <c r="D212" s="350" t="s">
        <v>6448</v>
      </c>
      <c r="E212" s="350" t="s">
        <v>6449</v>
      </c>
      <c r="F212" s="350" t="s">
        <v>6450</v>
      </c>
      <c r="G212" s="350" t="s">
        <v>6451</v>
      </c>
      <c r="H212" s="350" t="s">
        <v>6758</v>
      </c>
      <c r="I212" s="352" t="s">
        <v>6419</v>
      </c>
    </row>
    <row r="213" spans="1:9" s="154" customFormat="1" ht="22.8" x14ac:dyDescent="0.15">
      <c r="A213" s="347" t="s">
        <v>720</v>
      </c>
      <c r="B213" s="347" t="s">
        <v>7164</v>
      </c>
      <c r="C213" s="348">
        <v>44869</v>
      </c>
      <c r="D213" s="347" t="s">
        <v>7165</v>
      </c>
      <c r="E213" s="347" t="s">
        <v>7166</v>
      </c>
      <c r="F213" s="347" t="s">
        <v>7167</v>
      </c>
      <c r="G213" s="347" t="s">
        <v>7168</v>
      </c>
      <c r="H213" s="347" t="s">
        <v>7169</v>
      </c>
      <c r="I213" s="349" t="s">
        <v>6419</v>
      </c>
    </row>
    <row r="214" spans="1:9" s="154" customFormat="1" ht="34.200000000000003" x14ac:dyDescent="0.15">
      <c r="A214" s="350" t="s">
        <v>720</v>
      </c>
      <c r="B214" s="350" t="s">
        <v>7170</v>
      </c>
      <c r="C214" s="351">
        <v>44074</v>
      </c>
      <c r="D214" s="350" t="s">
        <v>7171</v>
      </c>
      <c r="E214" s="350" t="s">
        <v>7172</v>
      </c>
      <c r="F214" s="350" t="s">
        <v>7173</v>
      </c>
      <c r="G214" s="350" t="s">
        <v>7174</v>
      </c>
      <c r="H214" s="350" t="s">
        <v>7175</v>
      </c>
      <c r="I214" s="352" t="s">
        <v>1546</v>
      </c>
    </row>
    <row r="215" spans="1:9" s="154" customFormat="1" ht="22.8" x14ac:dyDescent="0.15">
      <c r="A215" s="347" t="s">
        <v>720</v>
      </c>
      <c r="B215" s="347" t="s">
        <v>3328</v>
      </c>
      <c r="C215" s="348">
        <v>44135</v>
      </c>
      <c r="D215" s="347" t="s">
        <v>709</v>
      </c>
      <c r="E215" s="347" t="s">
        <v>968</v>
      </c>
      <c r="F215" s="347" t="s">
        <v>969</v>
      </c>
      <c r="G215" s="347" t="s">
        <v>712</v>
      </c>
      <c r="H215" s="354" t="s">
        <v>4495</v>
      </c>
      <c r="I215" s="349" t="s">
        <v>1584</v>
      </c>
    </row>
    <row r="216" spans="1:9" s="154" customFormat="1" ht="22.8" x14ac:dyDescent="0.15">
      <c r="A216" s="350" t="s">
        <v>720</v>
      </c>
      <c r="B216" s="350" t="s">
        <v>5552</v>
      </c>
      <c r="C216" s="351">
        <v>43880</v>
      </c>
      <c r="D216" s="350" t="s">
        <v>5553</v>
      </c>
      <c r="E216" s="350" t="s">
        <v>5554</v>
      </c>
      <c r="F216" s="350" t="s">
        <v>5555</v>
      </c>
      <c r="G216" s="350" t="s">
        <v>5556</v>
      </c>
      <c r="H216" s="350" t="s">
        <v>5557</v>
      </c>
      <c r="I216" s="352" t="s">
        <v>6435</v>
      </c>
    </row>
    <row r="217" spans="1:9" s="154" customFormat="1" ht="22.8" x14ac:dyDescent="0.15">
      <c r="A217" s="347" t="s">
        <v>720</v>
      </c>
      <c r="B217" s="347" t="s">
        <v>2947</v>
      </c>
      <c r="C217" s="348">
        <v>44634</v>
      </c>
      <c r="D217" s="347" t="s">
        <v>2792</v>
      </c>
      <c r="E217" s="347" t="s">
        <v>2948</v>
      </c>
      <c r="F217" s="347" t="s">
        <v>2949</v>
      </c>
      <c r="G217" s="347" t="s">
        <v>740</v>
      </c>
      <c r="H217" s="347" t="s">
        <v>1360</v>
      </c>
      <c r="I217" s="349" t="s">
        <v>1547</v>
      </c>
    </row>
    <row r="218" spans="1:9" s="154" customFormat="1" ht="34.200000000000003" x14ac:dyDescent="0.15">
      <c r="A218" s="350" t="s">
        <v>720</v>
      </c>
      <c r="B218" s="350" t="s">
        <v>1329</v>
      </c>
      <c r="C218" s="351">
        <v>44408</v>
      </c>
      <c r="D218" s="350" t="s">
        <v>2115</v>
      </c>
      <c r="E218" s="350" t="s">
        <v>1330</v>
      </c>
      <c r="F218" s="350" t="s">
        <v>1331</v>
      </c>
      <c r="G218" s="350" t="s">
        <v>1332</v>
      </c>
      <c r="H218" s="350" t="s">
        <v>3960</v>
      </c>
      <c r="I218" s="352" t="s">
        <v>1538</v>
      </c>
    </row>
    <row r="219" spans="1:9" s="154" customFormat="1" ht="22.8" x14ac:dyDescent="0.15">
      <c r="A219" s="347" t="s">
        <v>720</v>
      </c>
      <c r="B219" s="347" t="s">
        <v>1548</v>
      </c>
      <c r="C219" s="348">
        <v>44135</v>
      </c>
      <c r="D219" s="347" t="s">
        <v>1549</v>
      </c>
      <c r="E219" s="347" t="s">
        <v>1550</v>
      </c>
      <c r="F219" s="347" t="s">
        <v>1551</v>
      </c>
      <c r="G219" s="347" t="s">
        <v>1552</v>
      </c>
      <c r="H219" s="347" t="s">
        <v>1553</v>
      </c>
      <c r="I219" s="349" t="s">
        <v>2672</v>
      </c>
    </row>
    <row r="220" spans="1:9" s="154" customFormat="1" ht="34.200000000000003" x14ac:dyDescent="0.15">
      <c r="A220" s="350" t="s">
        <v>720</v>
      </c>
      <c r="B220" s="350" t="s">
        <v>2793</v>
      </c>
      <c r="C220" s="351">
        <v>44811</v>
      </c>
      <c r="D220" s="350" t="s">
        <v>2794</v>
      </c>
      <c r="E220" s="350" t="s">
        <v>4496</v>
      </c>
      <c r="F220" s="350" t="s">
        <v>4497</v>
      </c>
      <c r="G220" s="350" t="s">
        <v>2795</v>
      </c>
      <c r="H220" s="350" t="s">
        <v>2796</v>
      </c>
      <c r="I220" s="352" t="s">
        <v>2672</v>
      </c>
    </row>
    <row r="221" spans="1:9" s="154" customFormat="1" ht="34.200000000000003" x14ac:dyDescent="0.15">
      <c r="A221" s="347" t="s">
        <v>720</v>
      </c>
      <c r="B221" s="347" t="s">
        <v>3329</v>
      </c>
      <c r="C221" s="348">
        <v>44834</v>
      </c>
      <c r="D221" s="347" t="s">
        <v>2325</v>
      </c>
      <c r="E221" s="347" t="s">
        <v>2326</v>
      </c>
      <c r="F221" s="347" t="s">
        <v>2327</v>
      </c>
      <c r="G221" s="347" t="s">
        <v>6396</v>
      </c>
      <c r="H221" s="347" t="s">
        <v>3330</v>
      </c>
      <c r="I221" s="349" t="s">
        <v>2672</v>
      </c>
    </row>
    <row r="222" spans="1:9" s="154" customFormat="1" ht="34.200000000000003" x14ac:dyDescent="0.15">
      <c r="A222" s="350" t="s">
        <v>720</v>
      </c>
      <c r="B222" s="350" t="s">
        <v>3459</v>
      </c>
      <c r="C222" s="351">
        <v>44135</v>
      </c>
      <c r="D222" s="350" t="s">
        <v>3460</v>
      </c>
      <c r="E222" s="350" t="s">
        <v>3461</v>
      </c>
      <c r="F222" s="350" t="s">
        <v>3462</v>
      </c>
      <c r="G222" s="350" t="s">
        <v>3463</v>
      </c>
      <c r="H222" s="350" t="s">
        <v>3464</v>
      </c>
      <c r="I222" s="352" t="s">
        <v>2672</v>
      </c>
    </row>
    <row r="223" spans="1:9" s="154" customFormat="1" ht="34.200000000000003" x14ac:dyDescent="0.15">
      <c r="A223" s="347" t="s">
        <v>720</v>
      </c>
      <c r="B223" s="347" t="s">
        <v>5268</v>
      </c>
      <c r="C223" s="348">
        <v>44135</v>
      </c>
      <c r="D223" s="347" t="s">
        <v>5269</v>
      </c>
      <c r="E223" s="347" t="s">
        <v>5270</v>
      </c>
      <c r="F223" s="347" t="s">
        <v>5271</v>
      </c>
      <c r="G223" s="347" t="s">
        <v>5272</v>
      </c>
      <c r="H223" s="347" t="s">
        <v>3464</v>
      </c>
      <c r="I223" s="349" t="s">
        <v>2672</v>
      </c>
    </row>
    <row r="224" spans="1:9" s="154" customFormat="1" ht="45.6" x14ac:dyDescent="0.15">
      <c r="A224" s="350" t="s">
        <v>720</v>
      </c>
      <c r="B224" s="350" t="s">
        <v>6759</v>
      </c>
      <c r="C224" s="351">
        <v>44469</v>
      </c>
      <c r="D224" s="350" t="s">
        <v>1213</v>
      </c>
      <c r="E224" s="350" t="s">
        <v>1214</v>
      </c>
      <c r="F224" s="350" t="s">
        <v>1215</v>
      </c>
      <c r="G224" s="350" t="s">
        <v>5147</v>
      </c>
      <c r="H224" s="350" t="s">
        <v>1825</v>
      </c>
      <c r="I224" s="352" t="s">
        <v>6419</v>
      </c>
    </row>
    <row r="225" spans="1:9" s="154" customFormat="1" ht="22.8" x14ac:dyDescent="0.15">
      <c r="A225" s="347" t="s">
        <v>720</v>
      </c>
      <c r="B225" s="347" t="s">
        <v>1986</v>
      </c>
      <c r="C225" s="348">
        <v>43922</v>
      </c>
      <c r="D225" s="347" t="s">
        <v>988</v>
      </c>
      <c r="E225" s="347" t="s">
        <v>989</v>
      </c>
      <c r="F225" s="347" t="s">
        <v>990</v>
      </c>
      <c r="G225" s="347" t="s">
        <v>991</v>
      </c>
      <c r="H225" s="347" t="s">
        <v>1377</v>
      </c>
      <c r="I225" s="349" t="s">
        <v>1821</v>
      </c>
    </row>
    <row r="226" spans="1:9" s="154" customFormat="1" ht="34.200000000000003" x14ac:dyDescent="0.15">
      <c r="A226" s="350" t="s">
        <v>720</v>
      </c>
      <c r="B226" s="350" t="s">
        <v>4091</v>
      </c>
      <c r="C226" s="351">
        <v>43946</v>
      </c>
      <c r="D226" s="350" t="s">
        <v>1123</v>
      </c>
      <c r="E226" s="350" t="s">
        <v>1124</v>
      </c>
      <c r="F226" s="350" t="s">
        <v>1125</v>
      </c>
      <c r="G226" s="350" t="s">
        <v>1126</v>
      </c>
      <c r="H226" s="350" t="s">
        <v>4092</v>
      </c>
      <c r="I226" s="352" t="s">
        <v>1805</v>
      </c>
    </row>
    <row r="227" spans="1:9" s="154" customFormat="1" ht="22.8" x14ac:dyDescent="0.15">
      <c r="A227" s="347" t="s">
        <v>720</v>
      </c>
      <c r="B227" s="347" t="s">
        <v>4093</v>
      </c>
      <c r="C227" s="348">
        <v>44316</v>
      </c>
      <c r="D227" s="347" t="s">
        <v>2938</v>
      </c>
      <c r="E227" s="347" t="s">
        <v>2939</v>
      </c>
      <c r="F227" s="347" t="s">
        <v>2940</v>
      </c>
      <c r="G227" s="347" t="s">
        <v>2941</v>
      </c>
      <c r="H227" s="347" t="s">
        <v>4094</v>
      </c>
      <c r="I227" s="349" t="s">
        <v>1820</v>
      </c>
    </row>
    <row r="228" spans="1:9" s="154" customFormat="1" ht="22.8" x14ac:dyDescent="0.15">
      <c r="A228" s="350" t="s">
        <v>720</v>
      </c>
      <c r="B228" s="350" t="s">
        <v>4949</v>
      </c>
      <c r="C228" s="351">
        <v>43830</v>
      </c>
      <c r="D228" s="350" t="s">
        <v>6203</v>
      </c>
      <c r="E228" s="350" t="s">
        <v>6204</v>
      </c>
      <c r="F228" s="350" t="s">
        <v>3679</v>
      </c>
      <c r="G228" s="350" t="s">
        <v>6205</v>
      </c>
      <c r="H228" s="350" t="s">
        <v>4950</v>
      </c>
      <c r="I228" s="352" t="s">
        <v>1805</v>
      </c>
    </row>
    <row r="229" spans="1:9" s="154" customFormat="1" ht="22.8" x14ac:dyDescent="0.15">
      <c r="A229" s="347" t="s">
        <v>720</v>
      </c>
      <c r="B229" s="347" t="s">
        <v>5962</v>
      </c>
      <c r="C229" s="348">
        <v>43971</v>
      </c>
      <c r="D229" s="347" t="s">
        <v>6203</v>
      </c>
      <c r="E229" s="347" t="s">
        <v>6204</v>
      </c>
      <c r="F229" s="347" t="s">
        <v>3679</v>
      </c>
      <c r="G229" s="347" t="s">
        <v>6205</v>
      </c>
      <c r="H229" s="347" t="s">
        <v>5963</v>
      </c>
      <c r="I229" s="349" t="s">
        <v>1805</v>
      </c>
    </row>
    <row r="230" spans="1:9" s="154" customFormat="1" ht="22.8" x14ac:dyDescent="0.15">
      <c r="A230" s="350" t="s">
        <v>720</v>
      </c>
      <c r="B230" s="350" t="s">
        <v>5964</v>
      </c>
      <c r="C230" s="351">
        <v>43971</v>
      </c>
      <c r="D230" s="350" t="s">
        <v>6206</v>
      </c>
      <c r="E230" s="350" t="s">
        <v>7176</v>
      </c>
      <c r="F230" s="350" t="s">
        <v>7177</v>
      </c>
      <c r="G230" s="350" t="s">
        <v>6207</v>
      </c>
      <c r="H230" s="350" t="s">
        <v>5963</v>
      </c>
      <c r="I230" s="352" t="s">
        <v>1805</v>
      </c>
    </row>
    <row r="231" spans="1:9" s="154" customFormat="1" ht="22.8" x14ac:dyDescent="0.15">
      <c r="A231" s="347" t="s">
        <v>720</v>
      </c>
      <c r="B231" s="347" t="s">
        <v>3548</v>
      </c>
      <c r="C231" s="348">
        <v>44804</v>
      </c>
      <c r="D231" s="347" t="s">
        <v>3549</v>
      </c>
      <c r="E231" s="347" t="s">
        <v>3550</v>
      </c>
      <c r="F231" s="347" t="s">
        <v>3551</v>
      </c>
      <c r="G231" s="347" t="s">
        <v>3552</v>
      </c>
      <c r="H231" s="347" t="s">
        <v>3553</v>
      </c>
      <c r="I231" s="349" t="s">
        <v>1533</v>
      </c>
    </row>
    <row r="232" spans="1:9" s="154" customFormat="1" ht="22.8" x14ac:dyDescent="0.15">
      <c r="A232" s="350" t="s">
        <v>720</v>
      </c>
      <c r="B232" s="350" t="s">
        <v>4095</v>
      </c>
      <c r="C232" s="351">
        <v>43905</v>
      </c>
      <c r="D232" s="350" t="s">
        <v>4096</v>
      </c>
      <c r="E232" s="350" t="s">
        <v>4097</v>
      </c>
      <c r="F232" s="350" t="s">
        <v>4098</v>
      </c>
      <c r="G232" s="350" t="s">
        <v>4099</v>
      </c>
      <c r="H232" s="350" t="s">
        <v>4100</v>
      </c>
      <c r="I232" s="352" t="s">
        <v>1533</v>
      </c>
    </row>
    <row r="233" spans="1:9" s="154" customFormat="1" ht="22.8" x14ac:dyDescent="0.15">
      <c r="A233" s="347" t="s">
        <v>720</v>
      </c>
      <c r="B233" s="347" t="s">
        <v>2645</v>
      </c>
      <c r="C233" s="348">
        <v>43861</v>
      </c>
      <c r="D233" s="347" t="s">
        <v>2646</v>
      </c>
      <c r="E233" s="347" t="s">
        <v>2647</v>
      </c>
      <c r="F233" s="347" t="s">
        <v>2648</v>
      </c>
      <c r="G233" s="347" t="s">
        <v>2649</v>
      </c>
      <c r="H233" s="347" t="s">
        <v>2650</v>
      </c>
      <c r="I233" s="349" t="s">
        <v>1533</v>
      </c>
    </row>
    <row r="234" spans="1:9" s="154" customFormat="1" ht="34.200000000000003" x14ac:dyDescent="0.15">
      <c r="A234" s="350" t="s">
        <v>720</v>
      </c>
      <c r="B234" s="350" t="s">
        <v>3041</v>
      </c>
      <c r="C234" s="351">
        <v>44713</v>
      </c>
      <c r="D234" s="350" t="s">
        <v>3042</v>
      </c>
      <c r="E234" s="350" t="s">
        <v>3043</v>
      </c>
      <c r="F234" s="350" t="s">
        <v>3044</v>
      </c>
      <c r="G234" s="350" t="s">
        <v>3045</v>
      </c>
      <c r="H234" s="350" t="s">
        <v>3046</v>
      </c>
      <c r="I234" s="352" t="s">
        <v>1554</v>
      </c>
    </row>
    <row r="235" spans="1:9" s="154" customFormat="1" ht="22.8" x14ac:dyDescent="0.15">
      <c r="A235" s="347" t="s">
        <v>720</v>
      </c>
      <c r="B235" s="347" t="s">
        <v>7047</v>
      </c>
      <c r="C235" s="348">
        <v>44104</v>
      </c>
      <c r="D235" s="347" t="s">
        <v>7048</v>
      </c>
      <c r="E235" s="347" t="s">
        <v>7049</v>
      </c>
      <c r="F235" s="347" t="s">
        <v>7050</v>
      </c>
      <c r="G235" s="347" t="s">
        <v>7051</v>
      </c>
      <c r="H235" s="354" t="s">
        <v>7052</v>
      </c>
      <c r="I235" s="349" t="s">
        <v>1533</v>
      </c>
    </row>
    <row r="236" spans="1:9" s="154" customFormat="1" ht="22.8" x14ac:dyDescent="0.15">
      <c r="A236" s="350" t="s">
        <v>720</v>
      </c>
      <c r="B236" s="350" t="s">
        <v>5148</v>
      </c>
      <c r="C236" s="351">
        <v>44592</v>
      </c>
      <c r="D236" s="350" t="s">
        <v>7178</v>
      </c>
      <c r="E236" s="350" t="s">
        <v>2643</v>
      </c>
      <c r="F236" s="350" t="s">
        <v>2644</v>
      </c>
      <c r="G236" s="350" t="s">
        <v>6208</v>
      </c>
      <c r="H236" s="350" t="s">
        <v>5149</v>
      </c>
      <c r="I236" s="352" t="s">
        <v>1533</v>
      </c>
    </row>
    <row r="237" spans="1:9" s="154" customFormat="1" ht="34.200000000000003" x14ac:dyDescent="0.15">
      <c r="A237" s="347" t="s">
        <v>720</v>
      </c>
      <c r="B237" s="347" t="s">
        <v>5150</v>
      </c>
      <c r="C237" s="348">
        <v>44592</v>
      </c>
      <c r="D237" s="347" t="s">
        <v>5151</v>
      </c>
      <c r="E237" s="347" t="s">
        <v>5152</v>
      </c>
      <c r="F237" s="347" t="s">
        <v>5153</v>
      </c>
      <c r="G237" s="347" t="s">
        <v>5154</v>
      </c>
      <c r="H237" s="347" t="s">
        <v>5155</v>
      </c>
      <c r="I237" s="349" t="s">
        <v>1533</v>
      </c>
    </row>
    <row r="238" spans="1:9" s="154" customFormat="1" ht="22.8" x14ac:dyDescent="0.15">
      <c r="A238" s="350" t="s">
        <v>945</v>
      </c>
      <c r="B238" s="350" t="s">
        <v>4814</v>
      </c>
      <c r="C238" s="351">
        <v>43784</v>
      </c>
      <c r="D238" s="350" t="s">
        <v>4810</v>
      </c>
      <c r="E238" s="350" t="s">
        <v>4811</v>
      </c>
      <c r="F238" s="350" t="s">
        <v>4812</v>
      </c>
      <c r="G238" s="350" t="s">
        <v>4813</v>
      </c>
      <c r="H238" s="350" t="s">
        <v>6760</v>
      </c>
      <c r="I238" s="352" t="s">
        <v>1545</v>
      </c>
    </row>
    <row r="239" spans="1:9" s="154" customFormat="1" ht="22.8" x14ac:dyDescent="0.15">
      <c r="A239" s="347" t="s">
        <v>945</v>
      </c>
      <c r="B239" s="347" t="s">
        <v>4818</v>
      </c>
      <c r="C239" s="348">
        <v>43784</v>
      </c>
      <c r="D239" s="347" t="s">
        <v>4815</v>
      </c>
      <c r="E239" s="347" t="s">
        <v>588</v>
      </c>
      <c r="F239" s="347" t="s">
        <v>4816</v>
      </c>
      <c r="G239" s="347" t="s">
        <v>4817</v>
      </c>
      <c r="H239" s="347" t="s">
        <v>6761</v>
      </c>
      <c r="I239" s="349" t="s">
        <v>1545</v>
      </c>
    </row>
    <row r="240" spans="1:9" s="154" customFormat="1" ht="22.8" x14ac:dyDescent="0.15">
      <c r="A240" s="350" t="s">
        <v>945</v>
      </c>
      <c r="B240" s="350" t="s">
        <v>2744</v>
      </c>
      <c r="C240" s="351">
        <v>43892</v>
      </c>
      <c r="D240" s="350" t="s">
        <v>946</v>
      </c>
      <c r="E240" s="350" t="s">
        <v>2474</v>
      </c>
      <c r="F240" s="350" t="s">
        <v>2475</v>
      </c>
      <c r="G240" s="350" t="s">
        <v>947</v>
      </c>
      <c r="H240" s="350" t="s">
        <v>1772</v>
      </c>
      <c r="I240" s="352" t="s">
        <v>1545</v>
      </c>
    </row>
    <row r="241" spans="1:9" s="154" customFormat="1" ht="45.6" x14ac:dyDescent="0.15">
      <c r="A241" s="347" t="s">
        <v>945</v>
      </c>
      <c r="B241" s="347" t="s">
        <v>2745</v>
      </c>
      <c r="C241" s="348">
        <v>43892</v>
      </c>
      <c r="D241" s="347" t="s">
        <v>7179</v>
      </c>
      <c r="E241" s="347" t="s">
        <v>2746</v>
      </c>
      <c r="F241" s="347" t="s">
        <v>2747</v>
      </c>
      <c r="G241" s="347" t="s">
        <v>2748</v>
      </c>
      <c r="H241" s="347" t="s">
        <v>1772</v>
      </c>
      <c r="I241" s="349" t="s">
        <v>1545</v>
      </c>
    </row>
    <row r="242" spans="1:9" s="154" customFormat="1" ht="34.200000000000003" x14ac:dyDescent="0.15">
      <c r="A242" s="350" t="s">
        <v>945</v>
      </c>
      <c r="B242" s="350" t="s">
        <v>2749</v>
      </c>
      <c r="C242" s="351">
        <v>43892</v>
      </c>
      <c r="D242" s="350" t="s">
        <v>940</v>
      </c>
      <c r="E242" s="350" t="s">
        <v>941</v>
      </c>
      <c r="F242" s="350" t="s">
        <v>948</v>
      </c>
      <c r="G242" s="350" t="s">
        <v>942</v>
      </c>
      <c r="H242" s="350" t="s">
        <v>1772</v>
      </c>
      <c r="I242" s="352" t="s">
        <v>1545</v>
      </c>
    </row>
    <row r="243" spans="1:9" s="154" customFormat="1" ht="34.200000000000003" x14ac:dyDescent="0.15">
      <c r="A243" s="347" t="s">
        <v>945</v>
      </c>
      <c r="B243" s="347" t="s">
        <v>4255</v>
      </c>
      <c r="C243" s="348">
        <v>44529</v>
      </c>
      <c r="D243" s="347" t="s">
        <v>1106</v>
      </c>
      <c r="E243" s="347" t="s">
        <v>1107</v>
      </c>
      <c r="F243" s="347" t="s">
        <v>1108</v>
      </c>
      <c r="G243" s="347" t="s">
        <v>1109</v>
      </c>
      <c r="H243" s="347" t="s">
        <v>1380</v>
      </c>
      <c r="I243" s="349" t="s">
        <v>1525</v>
      </c>
    </row>
    <row r="244" spans="1:9" s="154" customFormat="1" ht="34.200000000000003" x14ac:dyDescent="0.15">
      <c r="A244" s="350" t="s">
        <v>691</v>
      </c>
      <c r="B244" s="350" t="s">
        <v>7180</v>
      </c>
      <c r="C244" s="351">
        <v>44485</v>
      </c>
      <c r="D244" s="350" t="s">
        <v>839</v>
      </c>
      <c r="E244" s="350" t="s">
        <v>840</v>
      </c>
      <c r="F244" s="350" t="s">
        <v>841</v>
      </c>
      <c r="G244" s="350" t="s">
        <v>842</v>
      </c>
      <c r="H244" s="350" t="s">
        <v>4819</v>
      </c>
      <c r="I244" s="352" t="s">
        <v>4947</v>
      </c>
    </row>
    <row r="245" spans="1:9" s="154" customFormat="1" ht="22.8" x14ac:dyDescent="0.15">
      <c r="A245" s="347" t="s">
        <v>691</v>
      </c>
      <c r="B245" s="347" t="s">
        <v>2374</v>
      </c>
      <c r="C245" s="348">
        <v>43951</v>
      </c>
      <c r="D245" s="347" t="s">
        <v>2375</v>
      </c>
      <c r="E245" s="347" t="s">
        <v>2376</v>
      </c>
      <c r="F245" s="347" t="s">
        <v>2377</v>
      </c>
      <c r="G245" s="347" t="s">
        <v>5966</v>
      </c>
      <c r="H245" s="347" t="s">
        <v>2378</v>
      </c>
      <c r="I245" s="349" t="s">
        <v>1547</v>
      </c>
    </row>
    <row r="246" spans="1:9" s="154" customFormat="1" ht="22.8" x14ac:dyDescent="0.15">
      <c r="A246" s="350" t="s">
        <v>691</v>
      </c>
      <c r="B246" s="350" t="s">
        <v>1826</v>
      </c>
      <c r="C246" s="351">
        <v>44104</v>
      </c>
      <c r="D246" s="350" t="s">
        <v>6209</v>
      </c>
      <c r="E246" s="350" t="s">
        <v>927</v>
      </c>
      <c r="F246" s="350" t="s">
        <v>928</v>
      </c>
      <c r="G246" s="350" t="s">
        <v>6210</v>
      </c>
      <c r="H246" s="350" t="s">
        <v>929</v>
      </c>
      <c r="I246" s="352" t="s">
        <v>5041</v>
      </c>
    </row>
    <row r="247" spans="1:9" s="154" customFormat="1" ht="22.8" x14ac:dyDescent="0.15">
      <c r="A247" s="347" t="s">
        <v>691</v>
      </c>
      <c r="B247" s="347" t="s">
        <v>2691</v>
      </c>
      <c r="C247" s="348">
        <v>43849</v>
      </c>
      <c r="D247" s="347" t="s">
        <v>2692</v>
      </c>
      <c r="E247" s="347" t="s">
        <v>2693</v>
      </c>
      <c r="F247" s="347" t="s">
        <v>2694</v>
      </c>
      <c r="G247" s="347" t="s">
        <v>2695</v>
      </c>
      <c r="H247" s="347" t="s">
        <v>2696</v>
      </c>
      <c r="I247" s="349" t="s">
        <v>1545</v>
      </c>
    </row>
    <row r="248" spans="1:9" s="154" customFormat="1" ht="22.8" x14ac:dyDescent="0.15">
      <c r="A248" s="350" t="s">
        <v>691</v>
      </c>
      <c r="B248" s="350" t="s">
        <v>5967</v>
      </c>
      <c r="C248" s="351">
        <v>44023</v>
      </c>
      <c r="D248" s="350" t="s">
        <v>4641</v>
      </c>
      <c r="E248" s="350" t="s">
        <v>4642</v>
      </c>
      <c r="F248" s="350" t="s">
        <v>4643</v>
      </c>
      <c r="G248" s="350" t="s">
        <v>4644</v>
      </c>
      <c r="H248" s="350" t="s">
        <v>4645</v>
      </c>
      <c r="I248" s="352" t="s">
        <v>4646</v>
      </c>
    </row>
    <row r="249" spans="1:9" s="154" customFormat="1" ht="34.200000000000003" x14ac:dyDescent="0.15">
      <c r="A249" s="347" t="s">
        <v>691</v>
      </c>
      <c r="B249" s="347" t="s">
        <v>3602</v>
      </c>
      <c r="C249" s="348">
        <v>44172</v>
      </c>
      <c r="D249" s="347" t="s">
        <v>3680</v>
      </c>
      <c r="E249" s="347" t="s">
        <v>3681</v>
      </c>
      <c r="F249" s="347" t="s">
        <v>3682</v>
      </c>
      <c r="G249" s="347" t="s">
        <v>3683</v>
      </c>
      <c r="H249" s="347" t="s">
        <v>3600</v>
      </c>
      <c r="I249" s="349" t="s">
        <v>3684</v>
      </c>
    </row>
    <row r="250" spans="1:9" s="154" customFormat="1" ht="22.8" x14ac:dyDescent="0.15">
      <c r="A250" s="350" t="s">
        <v>691</v>
      </c>
      <c r="B250" s="350" t="s">
        <v>5156</v>
      </c>
      <c r="C250" s="351">
        <v>45565</v>
      </c>
      <c r="D250" s="350" t="s">
        <v>5157</v>
      </c>
      <c r="E250" s="350" t="s">
        <v>5158</v>
      </c>
      <c r="F250" s="350" t="s">
        <v>5159</v>
      </c>
      <c r="G250" s="350" t="s">
        <v>5160</v>
      </c>
      <c r="H250" s="350" t="s">
        <v>5161</v>
      </c>
      <c r="I250" s="352" t="s">
        <v>1545</v>
      </c>
    </row>
    <row r="251" spans="1:9" s="154" customFormat="1" ht="22.8" x14ac:dyDescent="0.15">
      <c r="A251" s="347" t="s">
        <v>691</v>
      </c>
      <c r="B251" s="347" t="s">
        <v>5273</v>
      </c>
      <c r="C251" s="348">
        <v>44193</v>
      </c>
      <c r="D251" s="347" t="s">
        <v>5274</v>
      </c>
      <c r="E251" s="347" t="s">
        <v>5275</v>
      </c>
      <c r="F251" s="347" t="s">
        <v>5276</v>
      </c>
      <c r="G251" s="347" t="s">
        <v>5405</v>
      </c>
      <c r="H251" s="347" t="s">
        <v>5277</v>
      </c>
      <c r="I251" s="349" t="s">
        <v>1572</v>
      </c>
    </row>
    <row r="252" spans="1:9" s="154" customFormat="1" ht="34.200000000000003" x14ac:dyDescent="0.15">
      <c r="A252" s="350" t="s">
        <v>691</v>
      </c>
      <c r="B252" s="350" t="s">
        <v>2116</v>
      </c>
      <c r="C252" s="351">
        <v>44238</v>
      </c>
      <c r="D252" s="350" t="s">
        <v>835</v>
      </c>
      <c r="E252" s="350" t="s">
        <v>904</v>
      </c>
      <c r="F252" s="350" t="s">
        <v>905</v>
      </c>
      <c r="G252" s="350" t="s">
        <v>952</v>
      </c>
      <c r="H252" s="350" t="s">
        <v>1376</v>
      </c>
      <c r="I252" s="352" t="s">
        <v>1534</v>
      </c>
    </row>
    <row r="253" spans="1:9" s="154" customFormat="1" ht="22.8" x14ac:dyDescent="0.15">
      <c r="A253" s="347" t="s">
        <v>691</v>
      </c>
      <c r="B253" s="347" t="s">
        <v>7053</v>
      </c>
      <c r="C253" s="348">
        <v>43784</v>
      </c>
      <c r="D253" s="347" t="s">
        <v>1062</v>
      </c>
      <c r="E253" s="347" t="s">
        <v>1555</v>
      </c>
      <c r="F253" s="347" t="s">
        <v>1556</v>
      </c>
      <c r="G253" s="347" t="s">
        <v>1063</v>
      </c>
      <c r="H253" s="347" t="s">
        <v>7054</v>
      </c>
      <c r="I253" s="349" t="s">
        <v>1773</v>
      </c>
    </row>
    <row r="254" spans="1:9" s="154" customFormat="1" ht="22.8" x14ac:dyDescent="0.15">
      <c r="A254" s="350" t="s">
        <v>691</v>
      </c>
      <c r="B254" s="350" t="s">
        <v>7181</v>
      </c>
      <c r="C254" s="351">
        <v>44469</v>
      </c>
      <c r="D254" s="350" t="s">
        <v>1062</v>
      </c>
      <c r="E254" s="350" t="s">
        <v>1555</v>
      </c>
      <c r="F254" s="350" t="s">
        <v>1556</v>
      </c>
      <c r="G254" s="350" t="s">
        <v>1063</v>
      </c>
      <c r="H254" s="350" t="s">
        <v>7182</v>
      </c>
      <c r="I254" s="352" t="s">
        <v>1545</v>
      </c>
    </row>
    <row r="255" spans="1:9" s="154" customFormat="1" ht="22.8" x14ac:dyDescent="0.15">
      <c r="A255" s="347" t="s">
        <v>691</v>
      </c>
      <c r="B255" s="347" t="s">
        <v>6452</v>
      </c>
      <c r="C255" s="348">
        <v>44033</v>
      </c>
      <c r="D255" s="347" t="s">
        <v>1062</v>
      </c>
      <c r="E255" s="347" t="s">
        <v>1555</v>
      </c>
      <c r="F255" s="347" t="s">
        <v>1556</v>
      </c>
      <c r="G255" s="347" t="s">
        <v>1063</v>
      </c>
      <c r="H255" s="347" t="s">
        <v>4498</v>
      </c>
      <c r="I255" s="349" t="s">
        <v>1577</v>
      </c>
    </row>
    <row r="256" spans="1:9" s="154" customFormat="1" ht="22.8" x14ac:dyDescent="0.15">
      <c r="A256" s="350" t="s">
        <v>691</v>
      </c>
      <c r="B256" s="350" t="s">
        <v>7183</v>
      </c>
      <c r="C256" s="351">
        <v>43784</v>
      </c>
      <c r="D256" s="350" t="s">
        <v>7056</v>
      </c>
      <c r="E256" s="350" t="s">
        <v>7057</v>
      </c>
      <c r="F256" s="350" t="s">
        <v>7058</v>
      </c>
      <c r="G256" s="350" t="s">
        <v>7059</v>
      </c>
      <c r="H256" s="350" t="s">
        <v>7184</v>
      </c>
      <c r="I256" s="352" t="s">
        <v>1573</v>
      </c>
    </row>
    <row r="257" spans="1:9" s="154" customFormat="1" ht="22.8" x14ac:dyDescent="0.15">
      <c r="A257" s="347" t="s">
        <v>691</v>
      </c>
      <c r="B257" s="347" t="s">
        <v>7055</v>
      </c>
      <c r="C257" s="348">
        <v>44104</v>
      </c>
      <c r="D257" s="347" t="s">
        <v>7056</v>
      </c>
      <c r="E257" s="347" t="s">
        <v>7057</v>
      </c>
      <c r="F257" s="347" t="s">
        <v>7058</v>
      </c>
      <c r="G257" s="347" t="s">
        <v>7059</v>
      </c>
      <c r="H257" s="347" t="s">
        <v>7060</v>
      </c>
      <c r="I257" s="349" t="s">
        <v>7061</v>
      </c>
    </row>
    <row r="258" spans="1:9" s="154" customFormat="1" ht="22.8" x14ac:dyDescent="0.15">
      <c r="A258" s="350" t="s">
        <v>691</v>
      </c>
      <c r="B258" s="350" t="s">
        <v>7062</v>
      </c>
      <c r="C258" s="351">
        <v>44104</v>
      </c>
      <c r="D258" s="350" t="s">
        <v>7063</v>
      </c>
      <c r="E258" s="350" t="s">
        <v>7064</v>
      </c>
      <c r="F258" s="350" t="s">
        <v>7065</v>
      </c>
      <c r="G258" s="350" t="s">
        <v>7066</v>
      </c>
      <c r="H258" s="350" t="s">
        <v>7060</v>
      </c>
      <c r="I258" s="352" t="s">
        <v>7061</v>
      </c>
    </row>
    <row r="259" spans="1:9" s="154" customFormat="1" ht="34.200000000000003" x14ac:dyDescent="0.15">
      <c r="A259" s="347" t="s">
        <v>691</v>
      </c>
      <c r="B259" s="347" t="s">
        <v>3685</v>
      </c>
      <c r="C259" s="348">
        <v>43830</v>
      </c>
      <c r="D259" s="347" t="s">
        <v>700</v>
      </c>
      <c r="E259" s="347" t="s">
        <v>1244</v>
      </c>
      <c r="F259" s="347" t="s">
        <v>701</v>
      </c>
      <c r="G259" s="347" t="s">
        <v>1245</v>
      </c>
      <c r="H259" s="347" t="s">
        <v>2062</v>
      </c>
      <c r="I259" s="349" t="s">
        <v>1572</v>
      </c>
    </row>
    <row r="260" spans="1:9" s="154" customFormat="1" ht="22.8" x14ac:dyDescent="0.15">
      <c r="A260" s="350" t="s">
        <v>691</v>
      </c>
      <c r="B260" s="350" t="s">
        <v>3047</v>
      </c>
      <c r="C260" s="351">
        <v>43994</v>
      </c>
      <c r="D260" s="350" t="s">
        <v>3048</v>
      </c>
      <c r="E260" s="350" t="s">
        <v>3049</v>
      </c>
      <c r="F260" s="350" t="s">
        <v>3050</v>
      </c>
      <c r="G260" s="350" t="s">
        <v>3051</v>
      </c>
      <c r="H260" s="350" t="s">
        <v>3052</v>
      </c>
      <c r="I260" s="352" t="s">
        <v>4875</v>
      </c>
    </row>
    <row r="261" spans="1:9" s="154" customFormat="1" ht="22.8" x14ac:dyDescent="0.15">
      <c r="A261" s="347" t="s">
        <v>691</v>
      </c>
      <c r="B261" s="347" t="s">
        <v>3053</v>
      </c>
      <c r="C261" s="348">
        <v>43997</v>
      </c>
      <c r="D261" s="347" t="s">
        <v>3054</v>
      </c>
      <c r="E261" s="347" t="s">
        <v>1926</v>
      </c>
      <c r="F261" s="347" t="s">
        <v>3055</v>
      </c>
      <c r="G261" s="347" t="s">
        <v>3056</v>
      </c>
      <c r="H261" s="347" t="s">
        <v>3057</v>
      </c>
      <c r="I261" s="349" t="s">
        <v>4875</v>
      </c>
    </row>
    <row r="262" spans="1:9" s="154" customFormat="1" ht="22.8" x14ac:dyDescent="0.15">
      <c r="A262" s="350" t="s">
        <v>691</v>
      </c>
      <c r="B262" s="350" t="s">
        <v>3058</v>
      </c>
      <c r="C262" s="351">
        <v>44008</v>
      </c>
      <c r="D262" s="350" t="s">
        <v>3059</v>
      </c>
      <c r="E262" s="350" t="s">
        <v>3060</v>
      </c>
      <c r="F262" s="350" t="s">
        <v>3061</v>
      </c>
      <c r="G262" s="350" t="s">
        <v>3062</v>
      </c>
      <c r="H262" s="350" t="s">
        <v>3063</v>
      </c>
      <c r="I262" s="352" t="s">
        <v>4875</v>
      </c>
    </row>
    <row r="263" spans="1:9" s="154" customFormat="1" ht="22.8" x14ac:dyDescent="0.15">
      <c r="A263" s="347" t="s">
        <v>691</v>
      </c>
      <c r="B263" s="347" t="s">
        <v>4256</v>
      </c>
      <c r="C263" s="348">
        <v>44388</v>
      </c>
      <c r="D263" s="347" t="s">
        <v>4257</v>
      </c>
      <c r="E263" s="347" t="s">
        <v>4258</v>
      </c>
      <c r="F263" s="347" t="s">
        <v>4259</v>
      </c>
      <c r="G263" s="347" t="s">
        <v>4260</v>
      </c>
      <c r="H263" s="347" t="s">
        <v>2286</v>
      </c>
      <c r="I263" s="349" t="s">
        <v>4875</v>
      </c>
    </row>
    <row r="264" spans="1:9" s="154" customFormat="1" ht="34.200000000000003" x14ac:dyDescent="0.15">
      <c r="A264" s="350" t="s">
        <v>691</v>
      </c>
      <c r="B264" s="350" t="s">
        <v>4261</v>
      </c>
      <c r="C264" s="351">
        <v>44388</v>
      </c>
      <c r="D264" s="350" t="s">
        <v>614</v>
      </c>
      <c r="E264" s="350" t="s">
        <v>3108</v>
      </c>
      <c r="F264" s="350" t="s">
        <v>3109</v>
      </c>
      <c r="G264" s="350" t="s">
        <v>615</v>
      </c>
      <c r="H264" s="350" t="s">
        <v>2286</v>
      </c>
      <c r="I264" s="352" t="s">
        <v>4875</v>
      </c>
    </row>
    <row r="265" spans="1:9" s="154" customFormat="1" ht="34.200000000000003" x14ac:dyDescent="0.15">
      <c r="A265" s="347" t="s">
        <v>691</v>
      </c>
      <c r="B265" s="347" t="s">
        <v>4262</v>
      </c>
      <c r="C265" s="348">
        <v>44388</v>
      </c>
      <c r="D265" s="347" t="s">
        <v>4499</v>
      </c>
      <c r="E265" s="347" t="s">
        <v>4263</v>
      </c>
      <c r="F265" s="347" t="s">
        <v>4264</v>
      </c>
      <c r="G265" s="347" t="s">
        <v>4265</v>
      </c>
      <c r="H265" s="347" t="s">
        <v>2286</v>
      </c>
      <c r="I265" s="349" t="s">
        <v>4875</v>
      </c>
    </row>
    <row r="266" spans="1:9" s="154" customFormat="1" ht="22.8" x14ac:dyDescent="0.15">
      <c r="A266" s="350" t="s">
        <v>691</v>
      </c>
      <c r="B266" s="350" t="s">
        <v>4266</v>
      </c>
      <c r="C266" s="351">
        <v>44366</v>
      </c>
      <c r="D266" s="350" t="s">
        <v>4267</v>
      </c>
      <c r="E266" s="350" t="s">
        <v>4268</v>
      </c>
      <c r="F266" s="350" t="s">
        <v>4269</v>
      </c>
      <c r="G266" s="350" t="s">
        <v>4270</v>
      </c>
      <c r="H266" s="350" t="s">
        <v>4271</v>
      </c>
      <c r="I266" s="352" t="s">
        <v>4875</v>
      </c>
    </row>
    <row r="267" spans="1:9" s="154" customFormat="1" ht="22.8" x14ac:dyDescent="0.15">
      <c r="A267" s="347" t="s">
        <v>691</v>
      </c>
      <c r="B267" s="347" t="s">
        <v>4379</v>
      </c>
      <c r="C267" s="348">
        <v>44366</v>
      </c>
      <c r="D267" s="347" t="s">
        <v>4380</v>
      </c>
      <c r="E267" s="347" t="s">
        <v>4381</v>
      </c>
      <c r="F267" s="347" t="s">
        <v>4382</v>
      </c>
      <c r="G267" s="347" t="s">
        <v>4383</v>
      </c>
      <c r="H267" s="347" t="s">
        <v>4271</v>
      </c>
      <c r="I267" s="349" t="s">
        <v>4875</v>
      </c>
    </row>
    <row r="268" spans="1:9" s="154" customFormat="1" ht="34.200000000000003" x14ac:dyDescent="0.15">
      <c r="A268" s="350" t="s">
        <v>691</v>
      </c>
      <c r="B268" s="350" t="s">
        <v>4647</v>
      </c>
      <c r="C268" s="351">
        <v>44470</v>
      </c>
      <c r="D268" s="350" t="s">
        <v>629</v>
      </c>
      <c r="E268" s="350" t="s">
        <v>4820</v>
      </c>
      <c r="F268" s="350" t="s">
        <v>4821</v>
      </c>
      <c r="G268" s="350" t="s">
        <v>630</v>
      </c>
      <c r="H268" s="350" t="s">
        <v>2390</v>
      </c>
      <c r="I268" s="352" t="s">
        <v>4875</v>
      </c>
    </row>
    <row r="269" spans="1:9" s="154" customFormat="1" ht="22.8" x14ac:dyDescent="0.15">
      <c r="A269" s="347" t="s">
        <v>691</v>
      </c>
      <c r="B269" s="347" t="s">
        <v>3171</v>
      </c>
      <c r="C269" s="348">
        <v>44012</v>
      </c>
      <c r="D269" s="347" t="s">
        <v>6453</v>
      </c>
      <c r="E269" s="347" t="s">
        <v>6454</v>
      </c>
      <c r="F269" s="347" t="s">
        <v>6455</v>
      </c>
      <c r="G269" s="347" t="s">
        <v>6456</v>
      </c>
      <c r="H269" s="347" t="s">
        <v>6457</v>
      </c>
      <c r="I269" s="349" t="s">
        <v>2672</v>
      </c>
    </row>
    <row r="270" spans="1:9" s="154" customFormat="1" ht="22.8" x14ac:dyDescent="0.15">
      <c r="A270" s="350" t="s">
        <v>691</v>
      </c>
      <c r="B270" s="350" t="s">
        <v>3465</v>
      </c>
      <c r="C270" s="351">
        <v>44123</v>
      </c>
      <c r="D270" s="350" t="s">
        <v>2606</v>
      </c>
      <c r="E270" s="350" t="s">
        <v>2607</v>
      </c>
      <c r="F270" s="350" t="s">
        <v>2608</v>
      </c>
      <c r="G270" s="350" t="s">
        <v>2609</v>
      </c>
      <c r="H270" s="350" t="s">
        <v>2610</v>
      </c>
      <c r="I270" s="352" t="s">
        <v>1528</v>
      </c>
    </row>
    <row r="271" spans="1:9" s="154" customFormat="1" ht="34.200000000000003" x14ac:dyDescent="0.15">
      <c r="A271" s="347" t="s">
        <v>691</v>
      </c>
      <c r="B271" s="347" t="s">
        <v>4951</v>
      </c>
      <c r="C271" s="348">
        <v>44531</v>
      </c>
      <c r="D271" s="347" t="s">
        <v>700</v>
      </c>
      <c r="E271" s="347" t="s">
        <v>1244</v>
      </c>
      <c r="F271" s="347" t="s">
        <v>701</v>
      </c>
      <c r="G271" s="347" t="s">
        <v>1245</v>
      </c>
      <c r="H271" s="347" t="s">
        <v>4952</v>
      </c>
      <c r="I271" s="349" t="s">
        <v>1525</v>
      </c>
    </row>
    <row r="272" spans="1:9" s="154" customFormat="1" ht="22.8" x14ac:dyDescent="0.15">
      <c r="A272" s="350" t="s">
        <v>691</v>
      </c>
      <c r="B272" s="350" t="s">
        <v>3554</v>
      </c>
      <c r="C272" s="351">
        <v>43785</v>
      </c>
      <c r="D272" s="350" t="s">
        <v>3555</v>
      </c>
      <c r="E272" s="350" t="s">
        <v>3556</v>
      </c>
      <c r="F272" s="350" t="s">
        <v>3557</v>
      </c>
      <c r="G272" s="350" t="s">
        <v>3558</v>
      </c>
      <c r="H272" s="350" t="s">
        <v>3559</v>
      </c>
      <c r="I272" s="352" t="s">
        <v>3684</v>
      </c>
    </row>
    <row r="273" spans="1:9" s="154" customFormat="1" ht="22.8" x14ac:dyDescent="0.15">
      <c r="A273" s="347" t="s">
        <v>691</v>
      </c>
      <c r="B273" s="347" t="s">
        <v>6762</v>
      </c>
      <c r="C273" s="348">
        <v>44078</v>
      </c>
      <c r="D273" s="347" t="s">
        <v>5637</v>
      </c>
      <c r="E273" s="347" t="s">
        <v>6763</v>
      </c>
      <c r="F273" s="347" t="s">
        <v>6764</v>
      </c>
      <c r="G273" s="347" t="s">
        <v>5640</v>
      </c>
      <c r="H273" s="347" t="s">
        <v>6765</v>
      </c>
      <c r="I273" s="349" t="s">
        <v>1805</v>
      </c>
    </row>
    <row r="274" spans="1:9" s="154" customFormat="1" ht="22.8" x14ac:dyDescent="0.15">
      <c r="A274" s="350" t="s">
        <v>691</v>
      </c>
      <c r="B274" s="350" t="s">
        <v>1351</v>
      </c>
      <c r="C274" s="351">
        <v>43883</v>
      </c>
      <c r="D274" s="350" t="s">
        <v>835</v>
      </c>
      <c r="E274" s="350" t="s">
        <v>836</v>
      </c>
      <c r="F274" s="350" t="s">
        <v>837</v>
      </c>
      <c r="G274" s="350" t="s">
        <v>838</v>
      </c>
      <c r="H274" s="350" t="s">
        <v>1557</v>
      </c>
      <c r="I274" s="352" t="s">
        <v>1573</v>
      </c>
    </row>
    <row r="275" spans="1:9" s="154" customFormat="1" ht="34.200000000000003" x14ac:dyDescent="0.15">
      <c r="A275" s="347" t="s">
        <v>691</v>
      </c>
      <c r="B275" s="347" t="s">
        <v>3686</v>
      </c>
      <c r="C275" s="348">
        <v>44165</v>
      </c>
      <c r="D275" s="347" t="s">
        <v>3687</v>
      </c>
      <c r="E275" s="347" t="s">
        <v>588</v>
      </c>
      <c r="F275" s="347" t="s">
        <v>3688</v>
      </c>
      <c r="G275" s="347" t="s">
        <v>3689</v>
      </c>
      <c r="H275" s="347" t="s">
        <v>3690</v>
      </c>
      <c r="I275" s="349" t="s">
        <v>1773</v>
      </c>
    </row>
    <row r="276" spans="1:9" s="154" customFormat="1" ht="22.8" x14ac:dyDescent="0.15">
      <c r="A276" s="350" t="s">
        <v>751</v>
      </c>
      <c r="B276" s="350" t="s">
        <v>2799</v>
      </c>
      <c r="C276" s="351">
        <v>43905</v>
      </c>
      <c r="D276" s="350" t="s">
        <v>2800</v>
      </c>
      <c r="E276" s="350" t="s">
        <v>2801</v>
      </c>
      <c r="F276" s="350" t="s">
        <v>2802</v>
      </c>
      <c r="G276" s="350" t="s">
        <v>2803</v>
      </c>
      <c r="H276" s="350" t="s">
        <v>2804</v>
      </c>
      <c r="I276" s="352" t="s">
        <v>2672</v>
      </c>
    </row>
    <row r="277" spans="1:9" s="154" customFormat="1" ht="34.200000000000003" x14ac:dyDescent="0.15">
      <c r="A277" s="347" t="s">
        <v>751</v>
      </c>
      <c r="B277" s="347" t="s">
        <v>2453</v>
      </c>
      <c r="C277" s="348">
        <v>44791</v>
      </c>
      <c r="D277" s="347" t="s">
        <v>2454</v>
      </c>
      <c r="E277" s="347" t="s">
        <v>2455</v>
      </c>
      <c r="F277" s="347" t="s">
        <v>2456</v>
      </c>
      <c r="G277" s="347" t="s">
        <v>2457</v>
      </c>
      <c r="H277" s="347" t="s">
        <v>2458</v>
      </c>
      <c r="I277" s="349" t="s">
        <v>2672</v>
      </c>
    </row>
    <row r="278" spans="1:9" s="154" customFormat="1" ht="34.200000000000003" x14ac:dyDescent="0.15">
      <c r="A278" s="350" t="s">
        <v>832</v>
      </c>
      <c r="B278" s="350" t="s">
        <v>4914</v>
      </c>
      <c r="C278" s="351">
        <v>43781</v>
      </c>
      <c r="D278" s="350" t="s">
        <v>790</v>
      </c>
      <c r="E278" s="350" t="s">
        <v>4378</v>
      </c>
      <c r="F278" s="350" t="s">
        <v>1823</v>
      </c>
      <c r="G278" s="350" t="s">
        <v>791</v>
      </c>
      <c r="H278" s="350" t="s">
        <v>7185</v>
      </c>
      <c r="I278" s="352" t="s">
        <v>6434</v>
      </c>
    </row>
    <row r="279" spans="1:9" s="154" customFormat="1" ht="22.8" x14ac:dyDescent="0.15">
      <c r="A279" s="347" t="s">
        <v>832</v>
      </c>
      <c r="B279" s="347" t="s">
        <v>5162</v>
      </c>
      <c r="C279" s="348">
        <v>43814</v>
      </c>
      <c r="D279" s="347" t="s">
        <v>818</v>
      </c>
      <c r="E279" s="347" t="s">
        <v>588</v>
      </c>
      <c r="F279" s="347" t="s">
        <v>949</v>
      </c>
      <c r="G279" s="347" t="s">
        <v>950</v>
      </c>
      <c r="H279" s="347" t="s">
        <v>5163</v>
      </c>
      <c r="I279" s="349" t="s">
        <v>1545</v>
      </c>
    </row>
    <row r="280" spans="1:9" s="154" customFormat="1" ht="22.8" x14ac:dyDescent="0.15">
      <c r="A280" s="350" t="s">
        <v>832</v>
      </c>
      <c r="B280" s="350" t="s">
        <v>6458</v>
      </c>
      <c r="C280" s="351">
        <v>44013</v>
      </c>
      <c r="D280" s="350" t="s">
        <v>6459</v>
      </c>
      <c r="E280" s="350" t="s">
        <v>6460</v>
      </c>
      <c r="F280" s="350" t="s">
        <v>6461</v>
      </c>
      <c r="G280" s="350" t="s">
        <v>6462</v>
      </c>
      <c r="H280" s="350" t="s">
        <v>6463</v>
      </c>
      <c r="I280" s="352" t="s">
        <v>1545</v>
      </c>
    </row>
    <row r="281" spans="1:9" s="154" customFormat="1" ht="34.200000000000003" x14ac:dyDescent="0.15">
      <c r="A281" s="347" t="s">
        <v>832</v>
      </c>
      <c r="B281" s="347" t="s">
        <v>6464</v>
      </c>
      <c r="C281" s="348">
        <v>44013</v>
      </c>
      <c r="D281" s="347" t="s">
        <v>833</v>
      </c>
      <c r="E281" s="347" t="s">
        <v>588</v>
      </c>
      <c r="F281" s="347" t="s">
        <v>603</v>
      </c>
      <c r="G281" s="347" t="s">
        <v>834</v>
      </c>
      <c r="H281" s="347" t="s">
        <v>6465</v>
      </c>
      <c r="I281" s="349" t="s">
        <v>1545</v>
      </c>
    </row>
    <row r="282" spans="1:9" s="154" customFormat="1" ht="22.8" x14ac:dyDescent="0.15">
      <c r="A282" s="350" t="s">
        <v>832</v>
      </c>
      <c r="B282" s="350" t="s">
        <v>6466</v>
      </c>
      <c r="C282" s="351">
        <v>44013</v>
      </c>
      <c r="D282" s="350" t="s">
        <v>2269</v>
      </c>
      <c r="E282" s="350" t="s">
        <v>3560</v>
      </c>
      <c r="F282" s="350" t="s">
        <v>3561</v>
      </c>
      <c r="G282" s="350" t="s">
        <v>6467</v>
      </c>
      <c r="H282" s="350" t="s">
        <v>4385</v>
      </c>
      <c r="I282" s="352" t="s">
        <v>1545</v>
      </c>
    </row>
    <row r="283" spans="1:9" s="154" customFormat="1" ht="34.200000000000003" x14ac:dyDescent="0.15">
      <c r="A283" s="347" t="s">
        <v>832</v>
      </c>
      <c r="B283" s="347" t="s">
        <v>6468</v>
      </c>
      <c r="C283" s="348">
        <v>44013</v>
      </c>
      <c r="D283" s="347" t="s">
        <v>4101</v>
      </c>
      <c r="E283" s="347" t="s">
        <v>1210</v>
      </c>
      <c r="F283" s="347" t="s">
        <v>1211</v>
      </c>
      <c r="G283" s="347" t="s">
        <v>1212</v>
      </c>
      <c r="H283" s="347" t="s">
        <v>4385</v>
      </c>
      <c r="I283" s="349" t="s">
        <v>1545</v>
      </c>
    </row>
    <row r="284" spans="1:9" s="154" customFormat="1" ht="22.8" x14ac:dyDescent="0.15">
      <c r="A284" s="350" t="s">
        <v>832</v>
      </c>
      <c r="B284" s="350" t="s">
        <v>6469</v>
      </c>
      <c r="C284" s="351">
        <v>44013</v>
      </c>
      <c r="D284" s="350" t="s">
        <v>6211</v>
      </c>
      <c r="E284" s="350" t="s">
        <v>6212</v>
      </c>
      <c r="F284" s="350" t="s">
        <v>6213</v>
      </c>
      <c r="G284" s="350" t="s">
        <v>4500</v>
      </c>
      <c r="H284" s="350" t="s">
        <v>4385</v>
      </c>
      <c r="I284" s="352" t="s">
        <v>1545</v>
      </c>
    </row>
    <row r="285" spans="1:9" s="154" customFormat="1" ht="22.8" x14ac:dyDescent="0.15">
      <c r="A285" s="347" t="s">
        <v>832</v>
      </c>
      <c r="B285" s="347" t="s">
        <v>6470</v>
      </c>
      <c r="C285" s="348">
        <v>44013</v>
      </c>
      <c r="D285" s="347" t="s">
        <v>818</v>
      </c>
      <c r="E285" s="347" t="s">
        <v>710</v>
      </c>
      <c r="F285" s="347" t="s">
        <v>4384</v>
      </c>
      <c r="G285" s="347" t="s">
        <v>819</v>
      </c>
      <c r="H285" s="347" t="s">
        <v>4385</v>
      </c>
      <c r="I285" s="349" t="s">
        <v>1545</v>
      </c>
    </row>
    <row r="286" spans="1:9" s="154" customFormat="1" ht="22.8" x14ac:dyDescent="0.15">
      <c r="A286" s="350" t="s">
        <v>832</v>
      </c>
      <c r="B286" s="350" t="s">
        <v>3331</v>
      </c>
      <c r="C286" s="351">
        <v>44104</v>
      </c>
      <c r="D286" s="350" t="s">
        <v>3332</v>
      </c>
      <c r="E286" s="350" t="s">
        <v>3333</v>
      </c>
      <c r="F286" s="350" t="s">
        <v>3334</v>
      </c>
      <c r="G286" s="350" t="s">
        <v>3335</v>
      </c>
      <c r="H286" s="350" t="s">
        <v>3336</v>
      </c>
      <c r="I286" s="352" t="s">
        <v>1545</v>
      </c>
    </row>
    <row r="287" spans="1:9" s="154" customFormat="1" ht="22.8" x14ac:dyDescent="0.15">
      <c r="A287" s="347" t="s">
        <v>832</v>
      </c>
      <c r="B287" s="347" t="s">
        <v>7067</v>
      </c>
      <c r="C287" s="348">
        <v>44105</v>
      </c>
      <c r="D287" s="347" t="s">
        <v>7068</v>
      </c>
      <c r="E287" s="347" t="s">
        <v>7069</v>
      </c>
      <c r="F287" s="347" t="s">
        <v>7070</v>
      </c>
      <c r="G287" s="347" t="s">
        <v>7071</v>
      </c>
      <c r="H287" s="347" t="s">
        <v>7072</v>
      </c>
      <c r="I287" s="349" t="s">
        <v>1545</v>
      </c>
    </row>
    <row r="288" spans="1:9" s="154" customFormat="1" ht="22.8" x14ac:dyDescent="0.15">
      <c r="A288" s="350" t="s">
        <v>832</v>
      </c>
      <c r="B288" s="350" t="s">
        <v>3765</v>
      </c>
      <c r="C288" s="351">
        <v>44186</v>
      </c>
      <c r="D288" s="350" t="s">
        <v>3766</v>
      </c>
      <c r="E288" s="350" t="s">
        <v>3767</v>
      </c>
      <c r="F288" s="350" t="s">
        <v>3768</v>
      </c>
      <c r="G288" s="350" t="s">
        <v>3769</v>
      </c>
      <c r="H288" s="350" t="s">
        <v>3770</v>
      </c>
      <c r="I288" s="352" t="s">
        <v>1573</v>
      </c>
    </row>
    <row r="289" spans="1:9" s="154" customFormat="1" ht="34.200000000000003" x14ac:dyDescent="0.15">
      <c r="A289" s="347" t="s">
        <v>832</v>
      </c>
      <c r="B289" s="347" t="s">
        <v>4501</v>
      </c>
      <c r="C289" s="348">
        <v>44044</v>
      </c>
      <c r="D289" s="347" t="s">
        <v>4502</v>
      </c>
      <c r="E289" s="347" t="s">
        <v>4503</v>
      </c>
      <c r="F289" s="347" t="s">
        <v>4504</v>
      </c>
      <c r="G289" s="347" t="s">
        <v>4505</v>
      </c>
      <c r="H289" s="347" t="s">
        <v>4506</v>
      </c>
      <c r="I289" s="349" t="s">
        <v>1545</v>
      </c>
    </row>
    <row r="290" spans="1:9" s="154" customFormat="1" ht="34.200000000000003" x14ac:dyDescent="0.15">
      <c r="A290" s="350" t="s">
        <v>832</v>
      </c>
      <c r="B290" s="350" t="s">
        <v>5692</v>
      </c>
      <c r="C290" s="351">
        <v>44674</v>
      </c>
      <c r="D290" s="350" t="s">
        <v>4648</v>
      </c>
      <c r="E290" s="350" t="s">
        <v>4649</v>
      </c>
      <c r="F290" s="350" t="s">
        <v>4650</v>
      </c>
      <c r="G290" s="350" t="s">
        <v>4651</v>
      </c>
      <c r="H290" s="350" t="s">
        <v>4652</v>
      </c>
      <c r="I290" s="352" t="s">
        <v>1534</v>
      </c>
    </row>
    <row r="291" spans="1:9" s="154" customFormat="1" ht="22.8" x14ac:dyDescent="0.15">
      <c r="A291" s="347" t="s">
        <v>832</v>
      </c>
      <c r="B291" s="347" t="s">
        <v>6214</v>
      </c>
      <c r="C291" s="348">
        <v>44001</v>
      </c>
      <c r="D291" s="347" t="s">
        <v>6471</v>
      </c>
      <c r="E291" s="347" t="s">
        <v>6215</v>
      </c>
      <c r="F291" s="347" t="s">
        <v>6216</v>
      </c>
      <c r="G291" s="347" t="s">
        <v>6472</v>
      </c>
      <c r="H291" s="347" t="s">
        <v>6217</v>
      </c>
      <c r="I291" s="349" t="s">
        <v>4646</v>
      </c>
    </row>
    <row r="292" spans="1:9" s="154" customFormat="1" ht="22.8" x14ac:dyDescent="0.15">
      <c r="A292" s="350" t="s">
        <v>832</v>
      </c>
      <c r="B292" s="350" t="s">
        <v>5558</v>
      </c>
      <c r="C292" s="351">
        <v>43868</v>
      </c>
      <c r="D292" s="350" t="s">
        <v>843</v>
      </c>
      <c r="E292" s="350" t="s">
        <v>844</v>
      </c>
      <c r="F292" s="350" t="s">
        <v>845</v>
      </c>
      <c r="G292" s="350" t="s">
        <v>846</v>
      </c>
      <c r="H292" s="350" t="s">
        <v>5404</v>
      </c>
      <c r="I292" s="352" t="s">
        <v>1805</v>
      </c>
    </row>
    <row r="293" spans="1:9" s="154" customFormat="1" ht="22.8" x14ac:dyDescent="0.15">
      <c r="A293" s="347" t="s">
        <v>832</v>
      </c>
      <c r="B293" s="347" t="s">
        <v>2107</v>
      </c>
      <c r="C293" s="348">
        <v>44238</v>
      </c>
      <c r="D293" s="347" t="s">
        <v>835</v>
      </c>
      <c r="E293" s="347" t="s">
        <v>836</v>
      </c>
      <c r="F293" s="347" t="s">
        <v>837</v>
      </c>
      <c r="G293" s="347" t="s">
        <v>838</v>
      </c>
      <c r="H293" s="347" t="s">
        <v>1255</v>
      </c>
      <c r="I293" s="349" t="s">
        <v>1805</v>
      </c>
    </row>
    <row r="294" spans="1:9" s="154" customFormat="1" ht="22.8" x14ac:dyDescent="0.15">
      <c r="A294" s="350" t="s">
        <v>832</v>
      </c>
      <c r="B294" s="350" t="s">
        <v>5968</v>
      </c>
      <c r="C294" s="351">
        <v>43971</v>
      </c>
      <c r="D294" s="350" t="s">
        <v>5969</v>
      </c>
      <c r="E294" s="350" t="s">
        <v>5970</v>
      </c>
      <c r="F294" s="350" t="s">
        <v>5971</v>
      </c>
      <c r="G294" s="350" t="s">
        <v>6473</v>
      </c>
      <c r="H294" s="353" t="s">
        <v>5972</v>
      </c>
      <c r="I294" s="352" t="s">
        <v>6419</v>
      </c>
    </row>
    <row r="295" spans="1:9" s="154" customFormat="1" ht="34.200000000000003" x14ac:dyDescent="0.15">
      <c r="A295" s="347" t="s">
        <v>832</v>
      </c>
      <c r="B295" s="347" t="s">
        <v>7073</v>
      </c>
      <c r="C295" s="348">
        <v>44130</v>
      </c>
      <c r="D295" s="347" t="s">
        <v>790</v>
      </c>
      <c r="E295" s="347" t="s">
        <v>4378</v>
      </c>
      <c r="F295" s="347" t="s">
        <v>1823</v>
      </c>
      <c r="G295" s="347" t="s">
        <v>791</v>
      </c>
      <c r="H295" s="347" t="s">
        <v>7074</v>
      </c>
      <c r="I295" s="349" t="s">
        <v>6419</v>
      </c>
    </row>
    <row r="296" spans="1:9" s="154" customFormat="1" ht="22.8" x14ac:dyDescent="0.15">
      <c r="A296" s="350" t="s">
        <v>832</v>
      </c>
      <c r="B296" s="350" t="s">
        <v>2611</v>
      </c>
      <c r="C296" s="351">
        <v>43862</v>
      </c>
      <c r="D296" s="350" t="s">
        <v>2077</v>
      </c>
      <c r="E296" s="350" t="s">
        <v>588</v>
      </c>
      <c r="F296" s="350" t="s">
        <v>1828</v>
      </c>
      <c r="G296" s="350" t="s">
        <v>6218</v>
      </c>
      <c r="H296" s="350" t="s">
        <v>1987</v>
      </c>
      <c r="I296" s="352" t="s">
        <v>4875</v>
      </c>
    </row>
    <row r="297" spans="1:9" s="154" customFormat="1" ht="34.200000000000003" x14ac:dyDescent="0.15">
      <c r="A297" s="347" t="s">
        <v>832</v>
      </c>
      <c r="B297" s="347" t="s">
        <v>2401</v>
      </c>
      <c r="C297" s="348">
        <v>44128</v>
      </c>
      <c r="D297" s="347" t="s">
        <v>2402</v>
      </c>
      <c r="E297" s="347" t="s">
        <v>6766</v>
      </c>
      <c r="F297" s="347" t="s">
        <v>6767</v>
      </c>
      <c r="G297" s="347" t="s">
        <v>2403</v>
      </c>
      <c r="H297" s="347" t="s">
        <v>2404</v>
      </c>
      <c r="I297" s="349" t="s">
        <v>4875</v>
      </c>
    </row>
    <row r="298" spans="1:9" s="154" customFormat="1" ht="22.8" x14ac:dyDescent="0.15">
      <c r="A298" s="350" t="s">
        <v>832</v>
      </c>
      <c r="B298" s="350" t="s">
        <v>3241</v>
      </c>
      <c r="C298" s="351">
        <v>44029</v>
      </c>
      <c r="D298" s="350" t="s">
        <v>1345</v>
      </c>
      <c r="E298" s="350" t="s">
        <v>3242</v>
      </c>
      <c r="F298" s="350" t="s">
        <v>3243</v>
      </c>
      <c r="G298" s="350" t="s">
        <v>1346</v>
      </c>
      <c r="H298" s="350" t="s">
        <v>2209</v>
      </c>
      <c r="I298" s="352" t="s">
        <v>4875</v>
      </c>
    </row>
    <row r="299" spans="1:9" s="154" customFormat="1" ht="22.8" x14ac:dyDescent="0.15">
      <c r="A299" s="347" t="s">
        <v>832</v>
      </c>
      <c r="B299" s="347" t="s">
        <v>3244</v>
      </c>
      <c r="C299" s="348">
        <v>44029</v>
      </c>
      <c r="D299" s="347" t="s">
        <v>3245</v>
      </c>
      <c r="E299" s="347" t="s">
        <v>3246</v>
      </c>
      <c r="F299" s="347" t="s">
        <v>3247</v>
      </c>
      <c r="G299" s="347" t="s">
        <v>3248</v>
      </c>
      <c r="H299" s="347" t="s">
        <v>2209</v>
      </c>
      <c r="I299" s="349" t="s">
        <v>4875</v>
      </c>
    </row>
    <row r="300" spans="1:9" s="154" customFormat="1" ht="22.8" x14ac:dyDescent="0.15">
      <c r="A300" s="350" t="s">
        <v>832</v>
      </c>
      <c r="B300" s="350" t="s">
        <v>2364</v>
      </c>
      <c r="C300" s="351">
        <v>44165</v>
      </c>
      <c r="D300" s="350" t="s">
        <v>763</v>
      </c>
      <c r="E300" s="350" t="s">
        <v>2365</v>
      </c>
      <c r="F300" s="350" t="s">
        <v>2366</v>
      </c>
      <c r="G300" s="350" t="s">
        <v>764</v>
      </c>
      <c r="H300" s="350" t="s">
        <v>1364</v>
      </c>
      <c r="I300" s="352" t="s">
        <v>2672</v>
      </c>
    </row>
    <row r="301" spans="1:9" s="154" customFormat="1" ht="22.8" x14ac:dyDescent="0.15">
      <c r="A301" s="347" t="s">
        <v>832</v>
      </c>
      <c r="B301" s="347" t="s">
        <v>3064</v>
      </c>
      <c r="C301" s="348">
        <v>43982</v>
      </c>
      <c r="D301" s="347" t="s">
        <v>3065</v>
      </c>
      <c r="E301" s="347" t="s">
        <v>3066</v>
      </c>
      <c r="F301" s="347" t="s">
        <v>3067</v>
      </c>
      <c r="G301" s="347" t="s">
        <v>3068</v>
      </c>
      <c r="H301" s="347" t="s">
        <v>3069</v>
      </c>
      <c r="I301" s="349" t="s">
        <v>1805</v>
      </c>
    </row>
    <row r="302" spans="1:9" s="154" customFormat="1" ht="34.200000000000003" x14ac:dyDescent="0.15">
      <c r="A302" s="350" t="s">
        <v>930</v>
      </c>
      <c r="B302" s="350" t="s">
        <v>1561</v>
      </c>
      <c r="C302" s="351">
        <v>43957</v>
      </c>
      <c r="D302" s="350" t="s">
        <v>833</v>
      </c>
      <c r="E302" s="350" t="s">
        <v>1175</v>
      </c>
      <c r="F302" s="350" t="s">
        <v>1176</v>
      </c>
      <c r="G302" s="350" t="s">
        <v>834</v>
      </c>
      <c r="H302" s="350" t="s">
        <v>1562</v>
      </c>
      <c r="I302" s="352" t="s">
        <v>1545</v>
      </c>
    </row>
    <row r="303" spans="1:9" s="154" customFormat="1" ht="34.200000000000003" x14ac:dyDescent="0.15">
      <c r="A303" s="347" t="s">
        <v>930</v>
      </c>
      <c r="B303" s="347" t="s">
        <v>2612</v>
      </c>
      <c r="C303" s="348">
        <v>43831</v>
      </c>
      <c r="D303" s="347" t="s">
        <v>931</v>
      </c>
      <c r="E303" s="347" t="s">
        <v>588</v>
      </c>
      <c r="F303" s="347" t="s">
        <v>711</v>
      </c>
      <c r="G303" s="347" t="s">
        <v>932</v>
      </c>
      <c r="H303" s="347" t="s">
        <v>1101</v>
      </c>
      <c r="I303" s="349" t="s">
        <v>1545</v>
      </c>
    </row>
    <row r="304" spans="1:9" s="154" customFormat="1" ht="22.8" x14ac:dyDescent="0.15">
      <c r="A304" s="350" t="s">
        <v>930</v>
      </c>
      <c r="B304" s="350" t="s">
        <v>2950</v>
      </c>
      <c r="C304" s="351">
        <v>43983</v>
      </c>
      <c r="D304" s="350" t="s">
        <v>2099</v>
      </c>
      <c r="E304" s="350" t="s">
        <v>588</v>
      </c>
      <c r="F304" s="350" t="s">
        <v>2100</v>
      </c>
      <c r="G304" s="350" t="s">
        <v>2101</v>
      </c>
      <c r="H304" s="350" t="s">
        <v>2098</v>
      </c>
      <c r="I304" s="352" t="s">
        <v>1545</v>
      </c>
    </row>
    <row r="305" spans="1:9" s="154" customFormat="1" ht="22.8" x14ac:dyDescent="0.15">
      <c r="A305" s="347" t="s">
        <v>930</v>
      </c>
      <c r="B305" s="347" t="s">
        <v>2951</v>
      </c>
      <c r="C305" s="348">
        <v>43983</v>
      </c>
      <c r="D305" s="347" t="s">
        <v>6219</v>
      </c>
      <c r="E305" s="347" t="s">
        <v>1098</v>
      </c>
      <c r="F305" s="347" t="s">
        <v>1099</v>
      </c>
      <c r="G305" s="347" t="s">
        <v>1100</v>
      </c>
      <c r="H305" s="347" t="s">
        <v>2098</v>
      </c>
      <c r="I305" s="349" t="s">
        <v>1545</v>
      </c>
    </row>
    <row r="306" spans="1:9" s="154" customFormat="1" ht="34.200000000000003" x14ac:dyDescent="0.15">
      <c r="A306" s="350" t="s">
        <v>930</v>
      </c>
      <c r="B306" s="350" t="s">
        <v>3206</v>
      </c>
      <c r="C306" s="351">
        <v>44044</v>
      </c>
      <c r="D306" s="350" t="s">
        <v>936</v>
      </c>
      <c r="E306" s="350" t="s">
        <v>937</v>
      </c>
      <c r="F306" s="350" t="s">
        <v>938</v>
      </c>
      <c r="G306" s="350" t="s">
        <v>939</v>
      </c>
      <c r="H306" s="350" t="s">
        <v>1375</v>
      </c>
      <c r="I306" s="352" t="s">
        <v>1577</v>
      </c>
    </row>
    <row r="307" spans="1:9" s="154" customFormat="1" ht="22.8" x14ac:dyDescent="0.15">
      <c r="A307" s="347" t="s">
        <v>933</v>
      </c>
      <c r="B307" s="347" t="s">
        <v>5168</v>
      </c>
      <c r="C307" s="348">
        <v>43830</v>
      </c>
      <c r="D307" s="347" t="s">
        <v>5164</v>
      </c>
      <c r="E307" s="347" t="s">
        <v>951</v>
      </c>
      <c r="F307" s="347" t="s">
        <v>5165</v>
      </c>
      <c r="G307" s="347" t="s">
        <v>5166</v>
      </c>
      <c r="H307" s="347" t="s">
        <v>5167</v>
      </c>
      <c r="I307" s="349" t="s">
        <v>1545</v>
      </c>
    </row>
    <row r="308" spans="1:9" s="154" customFormat="1" ht="22.8" x14ac:dyDescent="0.15">
      <c r="A308" s="350" t="s">
        <v>933</v>
      </c>
      <c r="B308" s="350" t="s">
        <v>6474</v>
      </c>
      <c r="C308" s="351">
        <v>44447</v>
      </c>
      <c r="D308" s="350" t="s">
        <v>6475</v>
      </c>
      <c r="E308" s="350" t="s">
        <v>6476</v>
      </c>
      <c r="F308" s="350" t="s">
        <v>6477</v>
      </c>
      <c r="G308" s="350" t="s">
        <v>6478</v>
      </c>
      <c r="H308" s="350" t="s">
        <v>2382</v>
      </c>
      <c r="I308" s="352" t="s">
        <v>1545</v>
      </c>
    </row>
    <row r="309" spans="1:9" s="154" customFormat="1" ht="34.200000000000003" x14ac:dyDescent="0.15">
      <c r="A309" s="347" t="s">
        <v>933</v>
      </c>
      <c r="B309" s="347" t="s">
        <v>7075</v>
      </c>
      <c r="C309" s="348">
        <v>44082</v>
      </c>
      <c r="D309" s="347" t="s">
        <v>2379</v>
      </c>
      <c r="E309" s="347" t="s">
        <v>5559</v>
      </c>
      <c r="F309" s="347" t="s">
        <v>2380</v>
      </c>
      <c r="G309" s="347" t="s">
        <v>2381</v>
      </c>
      <c r="H309" s="347" t="s">
        <v>7076</v>
      </c>
      <c r="I309" s="349" t="s">
        <v>1545</v>
      </c>
    </row>
    <row r="310" spans="1:9" s="154" customFormat="1" ht="34.200000000000003" x14ac:dyDescent="0.15">
      <c r="A310" s="350" t="s">
        <v>933</v>
      </c>
      <c r="B310" s="350" t="s">
        <v>2952</v>
      </c>
      <c r="C310" s="351">
        <v>43970</v>
      </c>
      <c r="D310" s="350" t="s">
        <v>2953</v>
      </c>
      <c r="E310" s="350" t="s">
        <v>2954</v>
      </c>
      <c r="F310" s="350" t="s">
        <v>2955</v>
      </c>
      <c r="G310" s="350" t="s">
        <v>2956</v>
      </c>
      <c r="H310" s="350" t="s">
        <v>2957</v>
      </c>
      <c r="I310" s="352" t="s">
        <v>1545</v>
      </c>
    </row>
    <row r="311" spans="1:9" s="154" customFormat="1" ht="22.8" x14ac:dyDescent="0.15">
      <c r="A311" s="347" t="s">
        <v>933</v>
      </c>
      <c r="B311" s="347" t="s">
        <v>4102</v>
      </c>
      <c r="C311" s="348">
        <v>44317</v>
      </c>
      <c r="D311" s="347" t="s">
        <v>808</v>
      </c>
      <c r="E311" s="347" t="s">
        <v>1904</v>
      </c>
      <c r="F311" s="347" t="s">
        <v>1905</v>
      </c>
      <c r="G311" s="347" t="s">
        <v>809</v>
      </c>
      <c r="H311" s="347" t="s">
        <v>4103</v>
      </c>
      <c r="I311" s="349" t="s">
        <v>1545</v>
      </c>
    </row>
    <row r="312" spans="1:9" s="154" customFormat="1" ht="34.200000000000003" x14ac:dyDescent="0.15">
      <c r="A312" s="350" t="s">
        <v>933</v>
      </c>
      <c r="B312" s="350" t="s">
        <v>4507</v>
      </c>
      <c r="C312" s="351">
        <v>44389</v>
      </c>
      <c r="D312" s="350" t="s">
        <v>4508</v>
      </c>
      <c r="E312" s="350" t="s">
        <v>4509</v>
      </c>
      <c r="F312" s="350" t="s">
        <v>4510</v>
      </c>
      <c r="G312" s="350" t="s">
        <v>4511</v>
      </c>
      <c r="H312" s="350" t="s">
        <v>1373</v>
      </c>
      <c r="I312" s="352" t="s">
        <v>1545</v>
      </c>
    </row>
    <row r="313" spans="1:9" s="154" customFormat="1" ht="22.8" x14ac:dyDescent="0.15">
      <c r="A313" s="347" t="s">
        <v>933</v>
      </c>
      <c r="B313" s="347" t="s">
        <v>4386</v>
      </c>
      <c r="C313" s="348">
        <v>44389</v>
      </c>
      <c r="D313" s="347" t="s">
        <v>914</v>
      </c>
      <c r="E313" s="347" t="s">
        <v>915</v>
      </c>
      <c r="F313" s="347" t="s">
        <v>916</v>
      </c>
      <c r="G313" s="347" t="s">
        <v>917</v>
      </c>
      <c r="H313" s="347" t="s">
        <v>1373</v>
      </c>
      <c r="I313" s="349" t="s">
        <v>1545</v>
      </c>
    </row>
    <row r="314" spans="1:9" s="154" customFormat="1" ht="22.8" x14ac:dyDescent="0.15">
      <c r="A314" s="350" t="s">
        <v>933</v>
      </c>
      <c r="B314" s="350" t="s">
        <v>4512</v>
      </c>
      <c r="C314" s="351">
        <v>44389</v>
      </c>
      <c r="D314" s="350" t="s">
        <v>918</v>
      </c>
      <c r="E314" s="350" t="s">
        <v>919</v>
      </c>
      <c r="F314" s="350" t="s">
        <v>920</v>
      </c>
      <c r="G314" s="350" t="s">
        <v>921</v>
      </c>
      <c r="H314" s="350" t="s">
        <v>1373</v>
      </c>
      <c r="I314" s="352" t="s">
        <v>1545</v>
      </c>
    </row>
    <row r="315" spans="1:9" s="154" customFormat="1" ht="34.200000000000003" x14ac:dyDescent="0.15">
      <c r="A315" s="347" t="s">
        <v>933</v>
      </c>
      <c r="B315" s="347" t="s">
        <v>4513</v>
      </c>
      <c r="C315" s="348">
        <v>44389</v>
      </c>
      <c r="D315" s="347" t="s">
        <v>922</v>
      </c>
      <c r="E315" s="347" t="s">
        <v>923</v>
      </c>
      <c r="F315" s="347" t="s">
        <v>924</v>
      </c>
      <c r="G315" s="347" t="s">
        <v>925</v>
      </c>
      <c r="H315" s="347" t="s">
        <v>1373</v>
      </c>
      <c r="I315" s="349" t="s">
        <v>1545</v>
      </c>
    </row>
    <row r="316" spans="1:9" s="154" customFormat="1" ht="22.8" x14ac:dyDescent="0.15">
      <c r="A316" s="350" t="s">
        <v>933</v>
      </c>
      <c r="B316" s="350" t="s">
        <v>5003</v>
      </c>
      <c r="C316" s="351">
        <v>44389</v>
      </c>
      <c r="D316" s="350" t="s">
        <v>5004</v>
      </c>
      <c r="E316" s="350" t="s">
        <v>5005</v>
      </c>
      <c r="F316" s="350" t="s">
        <v>5006</v>
      </c>
      <c r="G316" s="350" t="s">
        <v>5007</v>
      </c>
      <c r="H316" s="350" t="s">
        <v>1373</v>
      </c>
      <c r="I316" s="352" t="s">
        <v>1545</v>
      </c>
    </row>
    <row r="317" spans="1:9" s="154" customFormat="1" ht="22.8" x14ac:dyDescent="0.15">
      <c r="A317" s="347" t="s">
        <v>933</v>
      </c>
      <c r="B317" s="347" t="s">
        <v>5973</v>
      </c>
      <c r="C317" s="348">
        <v>43966</v>
      </c>
      <c r="D317" s="347" t="s">
        <v>5974</v>
      </c>
      <c r="E317" s="347" t="s">
        <v>5975</v>
      </c>
      <c r="F317" s="347" t="s">
        <v>5976</v>
      </c>
      <c r="G317" s="347" t="s">
        <v>5977</v>
      </c>
      <c r="H317" s="347" t="s">
        <v>5978</v>
      </c>
      <c r="I317" s="349" t="s">
        <v>1545</v>
      </c>
    </row>
    <row r="318" spans="1:9" s="154" customFormat="1" ht="22.8" x14ac:dyDescent="0.15">
      <c r="A318" s="350" t="s">
        <v>933</v>
      </c>
      <c r="B318" s="350" t="s">
        <v>7077</v>
      </c>
      <c r="C318" s="351">
        <v>44821</v>
      </c>
      <c r="D318" s="350" t="s">
        <v>7078</v>
      </c>
      <c r="E318" s="350" t="s">
        <v>951</v>
      </c>
      <c r="F318" s="350" t="s">
        <v>7079</v>
      </c>
      <c r="G318" s="350" t="s">
        <v>7080</v>
      </c>
      <c r="H318" s="350" t="s">
        <v>5167</v>
      </c>
      <c r="I318" s="352" t="s">
        <v>1545</v>
      </c>
    </row>
    <row r="319" spans="1:9" s="154" customFormat="1" ht="34.200000000000003" x14ac:dyDescent="0.15">
      <c r="A319" s="347" t="s">
        <v>933</v>
      </c>
      <c r="B319" s="347" t="s">
        <v>6479</v>
      </c>
      <c r="C319" s="348">
        <v>44044</v>
      </c>
      <c r="D319" s="347" t="s">
        <v>6480</v>
      </c>
      <c r="E319" s="347" t="s">
        <v>6481</v>
      </c>
      <c r="F319" s="347" t="s">
        <v>6482</v>
      </c>
      <c r="G319" s="347" t="s">
        <v>6483</v>
      </c>
      <c r="H319" s="347" t="s">
        <v>6484</v>
      </c>
      <c r="I319" s="349" t="s">
        <v>1545</v>
      </c>
    </row>
    <row r="320" spans="1:9" s="154" customFormat="1" ht="57" x14ac:dyDescent="0.15">
      <c r="A320" s="350" t="s">
        <v>933</v>
      </c>
      <c r="B320" s="350" t="s">
        <v>5406</v>
      </c>
      <c r="C320" s="351">
        <v>43861</v>
      </c>
      <c r="D320" s="350" t="s">
        <v>5407</v>
      </c>
      <c r="E320" s="350" t="s">
        <v>5408</v>
      </c>
      <c r="F320" s="350" t="s">
        <v>5409</v>
      </c>
      <c r="G320" s="350" t="s">
        <v>5410</v>
      </c>
      <c r="H320" s="350" t="s">
        <v>5411</v>
      </c>
      <c r="I320" s="352" t="s">
        <v>1820</v>
      </c>
    </row>
    <row r="321" spans="1:9" s="154" customFormat="1" ht="22.8" x14ac:dyDescent="0.15">
      <c r="A321" s="347" t="s">
        <v>933</v>
      </c>
      <c r="B321" s="347" t="s">
        <v>6485</v>
      </c>
      <c r="C321" s="348">
        <v>44446</v>
      </c>
      <c r="D321" s="347" t="s">
        <v>6486</v>
      </c>
      <c r="E321" s="347" t="s">
        <v>6487</v>
      </c>
      <c r="F321" s="347" t="s">
        <v>6488</v>
      </c>
      <c r="G321" s="347" t="s">
        <v>6489</v>
      </c>
      <c r="H321" s="347" t="s">
        <v>6490</v>
      </c>
      <c r="I321" s="349" t="s">
        <v>6419</v>
      </c>
    </row>
    <row r="322" spans="1:9" s="154" customFormat="1" ht="22.8" x14ac:dyDescent="0.15">
      <c r="A322" s="350" t="s">
        <v>933</v>
      </c>
      <c r="B322" s="350" t="s">
        <v>6768</v>
      </c>
      <c r="C322" s="351">
        <v>44092</v>
      </c>
      <c r="D322" s="350" t="s">
        <v>2806</v>
      </c>
      <c r="E322" s="350" t="s">
        <v>2470</v>
      </c>
      <c r="F322" s="350" t="s">
        <v>2471</v>
      </c>
      <c r="G322" s="350" t="s">
        <v>2472</v>
      </c>
      <c r="H322" s="350" t="s">
        <v>6769</v>
      </c>
      <c r="I322" s="352" t="s">
        <v>6434</v>
      </c>
    </row>
    <row r="323" spans="1:9" s="154" customFormat="1" ht="22.8" x14ac:dyDescent="0.15">
      <c r="A323" s="347" t="s">
        <v>933</v>
      </c>
      <c r="B323" s="347" t="s">
        <v>6770</v>
      </c>
      <c r="C323" s="348">
        <v>44092</v>
      </c>
      <c r="D323" s="347" t="s">
        <v>6554</v>
      </c>
      <c r="E323" s="347" t="s">
        <v>6555</v>
      </c>
      <c r="F323" s="347" t="s">
        <v>6556</v>
      </c>
      <c r="G323" s="347" t="s">
        <v>6557</v>
      </c>
      <c r="H323" s="347" t="s">
        <v>6769</v>
      </c>
      <c r="I323" s="349" t="s">
        <v>6434</v>
      </c>
    </row>
    <row r="324" spans="1:9" s="154" customFormat="1" ht="22.8" x14ac:dyDescent="0.15">
      <c r="A324" s="350" t="s">
        <v>826</v>
      </c>
      <c r="B324" s="350" t="s">
        <v>6771</v>
      </c>
      <c r="C324" s="351">
        <v>44067</v>
      </c>
      <c r="D324" s="350" t="s">
        <v>3337</v>
      </c>
      <c r="E324" s="350" t="s">
        <v>3338</v>
      </c>
      <c r="F324" s="350" t="s">
        <v>3339</v>
      </c>
      <c r="G324" s="350" t="s">
        <v>3340</v>
      </c>
      <c r="H324" s="350" t="s">
        <v>6772</v>
      </c>
      <c r="I324" s="352" t="s">
        <v>6434</v>
      </c>
    </row>
    <row r="325" spans="1:9" s="154" customFormat="1" ht="22.8" x14ac:dyDescent="0.15">
      <c r="A325" s="347" t="s">
        <v>826</v>
      </c>
      <c r="B325" s="347" t="s">
        <v>5693</v>
      </c>
      <c r="C325" s="348">
        <v>43876</v>
      </c>
      <c r="D325" s="347" t="s">
        <v>1120</v>
      </c>
      <c r="E325" s="347" t="s">
        <v>1121</v>
      </c>
      <c r="F325" s="347" t="s">
        <v>1122</v>
      </c>
      <c r="G325" s="347" t="s">
        <v>6163</v>
      </c>
      <c r="H325" s="347" t="s">
        <v>5694</v>
      </c>
      <c r="I325" s="349" t="s">
        <v>1805</v>
      </c>
    </row>
    <row r="326" spans="1:9" s="154" customFormat="1" ht="22.8" x14ac:dyDescent="0.15">
      <c r="A326" s="350" t="s">
        <v>826</v>
      </c>
      <c r="B326" s="350" t="s">
        <v>5278</v>
      </c>
      <c r="C326" s="351">
        <v>43873</v>
      </c>
      <c r="D326" s="350" t="s">
        <v>5279</v>
      </c>
      <c r="E326" s="350" t="s">
        <v>5280</v>
      </c>
      <c r="F326" s="350" t="s">
        <v>5281</v>
      </c>
      <c r="G326" s="350" t="s">
        <v>5282</v>
      </c>
      <c r="H326" s="350" t="s">
        <v>5283</v>
      </c>
      <c r="I326" s="352" t="s">
        <v>6419</v>
      </c>
    </row>
    <row r="327" spans="1:9" s="154" customFormat="1" ht="22.8" x14ac:dyDescent="0.15">
      <c r="A327" s="347" t="s">
        <v>826</v>
      </c>
      <c r="B327" s="347" t="s">
        <v>5979</v>
      </c>
      <c r="C327" s="348">
        <v>43981</v>
      </c>
      <c r="D327" s="347" t="s">
        <v>4387</v>
      </c>
      <c r="E327" s="347" t="s">
        <v>5980</v>
      </c>
      <c r="F327" s="347" t="s">
        <v>4388</v>
      </c>
      <c r="G327" s="347" t="s">
        <v>4653</v>
      </c>
      <c r="H327" s="347" t="s">
        <v>4389</v>
      </c>
      <c r="I327" s="349" t="s">
        <v>6419</v>
      </c>
    </row>
    <row r="328" spans="1:9" s="154" customFormat="1" ht="22.8" x14ac:dyDescent="0.15">
      <c r="A328" s="350" t="s">
        <v>826</v>
      </c>
      <c r="B328" s="350" t="s">
        <v>7081</v>
      </c>
      <c r="C328" s="351">
        <v>44110</v>
      </c>
      <c r="D328" s="350" t="s">
        <v>6203</v>
      </c>
      <c r="E328" s="350" t="s">
        <v>6204</v>
      </c>
      <c r="F328" s="350" t="s">
        <v>3679</v>
      </c>
      <c r="G328" s="350" t="s">
        <v>6205</v>
      </c>
      <c r="H328" s="350" t="s">
        <v>7082</v>
      </c>
      <c r="I328" s="352" t="s">
        <v>1805</v>
      </c>
    </row>
    <row r="329" spans="1:9" s="154" customFormat="1" ht="22.8" x14ac:dyDescent="0.15">
      <c r="A329" s="347" t="s">
        <v>826</v>
      </c>
      <c r="B329" s="347" t="s">
        <v>7083</v>
      </c>
      <c r="C329" s="348">
        <v>44110</v>
      </c>
      <c r="D329" s="347" t="s">
        <v>7084</v>
      </c>
      <c r="E329" s="347" t="s">
        <v>588</v>
      </c>
      <c r="F329" s="347" t="s">
        <v>7085</v>
      </c>
      <c r="G329" s="347" t="s">
        <v>7086</v>
      </c>
      <c r="H329" s="347" t="s">
        <v>7082</v>
      </c>
      <c r="I329" s="349" t="s">
        <v>1805</v>
      </c>
    </row>
    <row r="330" spans="1:9" s="154" customFormat="1" ht="22.8" x14ac:dyDescent="0.15">
      <c r="A330" s="350" t="s">
        <v>826</v>
      </c>
      <c r="B330" s="350" t="s">
        <v>868</v>
      </c>
      <c r="C330" s="351">
        <v>43830</v>
      </c>
      <c r="D330" s="350" t="s">
        <v>865</v>
      </c>
      <c r="E330" s="350" t="s">
        <v>588</v>
      </c>
      <c r="F330" s="350" t="s">
        <v>866</v>
      </c>
      <c r="G330" s="350" t="s">
        <v>867</v>
      </c>
      <c r="H330" s="350" t="s">
        <v>1371</v>
      </c>
      <c r="I330" s="352" t="s">
        <v>5981</v>
      </c>
    </row>
    <row r="331" spans="1:9" s="154" customFormat="1" ht="22.8" x14ac:dyDescent="0.15">
      <c r="A331" s="347" t="s">
        <v>826</v>
      </c>
      <c r="B331" s="347" t="s">
        <v>4390</v>
      </c>
      <c r="C331" s="348">
        <v>43907</v>
      </c>
      <c r="D331" s="347" t="s">
        <v>1353</v>
      </c>
      <c r="E331" s="347" t="s">
        <v>4391</v>
      </c>
      <c r="F331" s="347" t="s">
        <v>4392</v>
      </c>
      <c r="G331" s="347" t="s">
        <v>1354</v>
      </c>
      <c r="H331" s="347" t="s">
        <v>4393</v>
      </c>
      <c r="I331" s="349" t="s">
        <v>1533</v>
      </c>
    </row>
    <row r="332" spans="1:9" s="154" customFormat="1" ht="22.8" x14ac:dyDescent="0.15">
      <c r="A332" s="350" t="s">
        <v>1352</v>
      </c>
      <c r="B332" s="350" t="s">
        <v>2032</v>
      </c>
      <c r="C332" s="351">
        <v>43882</v>
      </c>
      <c r="D332" s="350" t="s">
        <v>1102</v>
      </c>
      <c r="E332" s="350" t="s">
        <v>1103</v>
      </c>
      <c r="F332" s="350" t="s">
        <v>1104</v>
      </c>
      <c r="G332" s="350" t="s">
        <v>1105</v>
      </c>
      <c r="H332" s="350" t="s">
        <v>2252</v>
      </c>
      <c r="I332" s="352" t="s">
        <v>6434</v>
      </c>
    </row>
    <row r="333" spans="1:9" s="154" customFormat="1" ht="22.8" x14ac:dyDescent="0.15">
      <c r="A333" s="347" t="s">
        <v>1352</v>
      </c>
      <c r="B333" s="347" t="s">
        <v>4104</v>
      </c>
      <c r="C333" s="348">
        <v>43952</v>
      </c>
      <c r="D333" s="347" t="s">
        <v>2129</v>
      </c>
      <c r="E333" s="347" t="s">
        <v>2130</v>
      </c>
      <c r="F333" s="347" t="s">
        <v>2131</v>
      </c>
      <c r="G333" s="347" t="s">
        <v>2132</v>
      </c>
      <c r="H333" s="347" t="s">
        <v>2133</v>
      </c>
      <c r="I333" s="349" t="s">
        <v>4875</v>
      </c>
    </row>
    <row r="334" spans="1:9" s="154" customFormat="1" ht="34.200000000000003" x14ac:dyDescent="0.15">
      <c r="A334" s="350" t="s">
        <v>563</v>
      </c>
      <c r="B334" s="350" t="s">
        <v>6773</v>
      </c>
      <c r="C334" s="351">
        <v>43794</v>
      </c>
      <c r="D334" s="350" t="s">
        <v>6774</v>
      </c>
      <c r="E334" s="350" t="s">
        <v>6775</v>
      </c>
      <c r="F334" s="350" t="s">
        <v>6776</v>
      </c>
      <c r="G334" s="350" t="s">
        <v>6777</v>
      </c>
      <c r="H334" s="353" t="s">
        <v>6778</v>
      </c>
      <c r="I334" s="352" t="s">
        <v>1827</v>
      </c>
    </row>
    <row r="335" spans="1:9" s="154" customFormat="1" ht="34.200000000000003" x14ac:dyDescent="0.15">
      <c r="A335" s="347" t="s">
        <v>563</v>
      </c>
      <c r="B335" s="347" t="s">
        <v>4272</v>
      </c>
      <c r="C335" s="348">
        <v>43965</v>
      </c>
      <c r="D335" s="347" t="s">
        <v>4273</v>
      </c>
      <c r="E335" s="347" t="s">
        <v>4274</v>
      </c>
      <c r="F335" s="347" t="s">
        <v>4275</v>
      </c>
      <c r="G335" s="347" t="s">
        <v>4276</v>
      </c>
      <c r="H335" s="347" t="s">
        <v>4277</v>
      </c>
      <c r="I335" s="349" t="s">
        <v>1829</v>
      </c>
    </row>
    <row r="336" spans="1:9" s="154" customFormat="1" ht="34.200000000000003" x14ac:dyDescent="0.15">
      <c r="A336" s="350" t="s">
        <v>563</v>
      </c>
      <c r="B336" s="350" t="s">
        <v>4514</v>
      </c>
      <c r="C336" s="351">
        <v>44044</v>
      </c>
      <c r="D336" s="350" t="s">
        <v>1127</v>
      </c>
      <c r="E336" s="350" t="s">
        <v>588</v>
      </c>
      <c r="F336" s="350" t="s">
        <v>1128</v>
      </c>
      <c r="G336" s="350" t="s">
        <v>1129</v>
      </c>
      <c r="H336" s="350" t="s">
        <v>4515</v>
      </c>
      <c r="I336" s="352" t="s">
        <v>4797</v>
      </c>
    </row>
    <row r="337" spans="1:9" s="154" customFormat="1" ht="34.200000000000003" x14ac:dyDescent="0.15">
      <c r="A337" s="347" t="s">
        <v>563</v>
      </c>
      <c r="B337" s="347" t="s">
        <v>6491</v>
      </c>
      <c r="C337" s="348">
        <v>44185</v>
      </c>
      <c r="D337" s="347" t="s">
        <v>6492</v>
      </c>
      <c r="E337" s="347" t="s">
        <v>6493</v>
      </c>
      <c r="F337" s="347" t="s">
        <v>6494</v>
      </c>
      <c r="G337" s="347" t="s">
        <v>6779</v>
      </c>
      <c r="H337" s="347" t="s">
        <v>4515</v>
      </c>
      <c r="I337" s="349" t="s">
        <v>4797</v>
      </c>
    </row>
    <row r="338" spans="1:9" s="154" customFormat="1" ht="34.200000000000003" x14ac:dyDescent="0.15">
      <c r="A338" s="350" t="s">
        <v>563</v>
      </c>
      <c r="B338" s="350" t="s">
        <v>4654</v>
      </c>
      <c r="C338" s="351">
        <v>43982</v>
      </c>
      <c r="D338" s="350" t="s">
        <v>4655</v>
      </c>
      <c r="E338" s="350" t="s">
        <v>4594</v>
      </c>
      <c r="F338" s="350" t="s">
        <v>4953</v>
      </c>
      <c r="G338" s="350" t="s">
        <v>4658</v>
      </c>
      <c r="H338" s="350" t="s">
        <v>4659</v>
      </c>
      <c r="I338" s="352" t="s">
        <v>5041</v>
      </c>
    </row>
    <row r="339" spans="1:9" s="154" customFormat="1" ht="34.200000000000003" x14ac:dyDescent="0.15">
      <c r="A339" s="347" t="s">
        <v>563</v>
      </c>
      <c r="B339" s="347" t="s">
        <v>4661</v>
      </c>
      <c r="C339" s="348">
        <v>46203</v>
      </c>
      <c r="D339" s="347" t="s">
        <v>4655</v>
      </c>
      <c r="E339" s="347" t="s">
        <v>4656</v>
      </c>
      <c r="F339" s="347" t="s">
        <v>4657</v>
      </c>
      <c r="G339" s="347" t="s">
        <v>4658</v>
      </c>
      <c r="H339" s="347" t="s">
        <v>4662</v>
      </c>
      <c r="I339" s="349" t="s">
        <v>5041</v>
      </c>
    </row>
    <row r="340" spans="1:9" s="154" customFormat="1" ht="34.200000000000003" x14ac:dyDescent="0.15">
      <c r="A340" s="350" t="s">
        <v>563</v>
      </c>
      <c r="B340" s="350" t="s">
        <v>5560</v>
      </c>
      <c r="C340" s="351">
        <v>44638</v>
      </c>
      <c r="D340" s="350" t="s">
        <v>631</v>
      </c>
      <c r="E340" s="350" t="s">
        <v>632</v>
      </c>
      <c r="F340" s="350" t="s">
        <v>633</v>
      </c>
      <c r="G340" s="350" t="s">
        <v>634</v>
      </c>
      <c r="H340" s="350" t="s">
        <v>5284</v>
      </c>
      <c r="I340" s="352" t="s">
        <v>5285</v>
      </c>
    </row>
    <row r="341" spans="1:9" s="154" customFormat="1" ht="34.200000000000003" x14ac:dyDescent="0.15">
      <c r="A341" s="347" t="s">
        <v>563</v>
      </c>
      <c r="B341" s="347" t="s">
        <v>6220</v>
      </c>
      <c r="C341" s="348">
        <v>43982</v>
      </c>
      <c r="D341" s="347" t="s">
        <v>6495</v>
      </c>
      <c r="E341" s="347" t="s">
        <v>6221</v>
      </c>
      <c r="F341" s="347" t="s">
        <v>6222</v>
      </c>
      <c r="G341" s="347" t="s">
        <v>6496</v>
      </c>
      <c r="H341" s="354" t="s">
        <v>6223</v>
      </c>
      <c r="I341" s="349" t="s">
        <v>1827</v>
      </c>
    </row>
    <row r="342" spans="1:9" s="154" customFormat="1" ht="34.200000000000003" x14ac:dyDescent="0.15">
      <c r="A342" s="350" t="s">
        <v>563</v>
      </c>
      <c r="B342" s="350" t="s">
        <v>6224</v>
      </c>
      <c r="C342" s="351">
        <v>43982</v>
      </c>
      <c r="D342" s="350" t="s">
        <v>6225</v>
      </c>
      <c r="E342" s="350" t="s">
        <v>6226</v>
      </c>
      <c r="F342" s="350" t="s">
        <v>6227</v>
      </c>
      <c r="G342" s="350" t="s">
        <v>6228</v>
      </c>
      <c r="H342" s="353" t="s">
        <v>6223</v>
      </c>
      <c r="I342" s="352" t="s">
        <v>1827</v>
      </c>
    </row>
    <row r="343" spans="1:9" s="154" customFormat="1" ht="34.200000000000003" x14ac:dyDescent="0.15">
      <c r="A343" s="347" t="s">
        <v>563</v>
      </c>
      <c r="B343" s="347" t="s">
        <v>6229</v>
      </c>
      <c r="C343" s="348">
        <v>43982</v>
      </c>
      <c r="D343" s="347" t="s">
        <v>6230</v>
      </c>
      <c r="E343" s="347" t="s">
        <v>6231</v>
      </c>
      <c r="F343" s="347" t="s">
        <v>6232</v>
      </c>
      <c r="G343" s="347" t="s">
        <v>6233</v>
      </c>
      <c r="H343" s="347" t="s">
        <v>6234</v>
      </c>
      <c r="I343" s="349" t="s">
        <v>1827</v>
      </c>
    </row>
    <row r="344" spans="1:9" s="154" customFormat="1" ht="45.6" x14ac:dyDescent="0.15">
      <c r="A344" s="350" t="s">
        <v>563</v>
      </c>
      <c r="B344" s="350" t="s">
        <v>6235</v>
      </c>
      <c r="C344" s="351">
        <v>43982</v>
      </c>
      <c r="D344" s="350" t="s">
        <v>6236</v>
      </c>
      <c r="E344" s="350" t="s">
        <v>588</v>
      </c>
      <c r="F344" s="350" t="s">
        <v>603</v>
      </c>
      <c r="G344" s="350" t="s">
        <v>6237</v>
      </c>
      <c r="H344" s="353" t="s">
        <v>6223</v>
      </c>
      <c r="I344" s="352" t="s">
        <v>1827</v>
      </c>
    </row>
    <row r="345" spans="1:9" s="154" customFormat="1" ht="45.6" x14ac:dyDescent="0.15">
      <c r="A345" s="347" t="s">
        <v>563</v>
      </c>
      <c r="B345" s="347" t="s">
        <v>6780</v>
      </c>
      <c r="C345" s="348">
        <v>43982</v>
      </c>
      <c r="D345" s="347" t="s">
        <v>6781</v>
      </c>
      <c r="E345" s="347" t="s">
        <v>6782</v>
      </c>
      <c r="F345" s="347" t="s">
        <v>6783</v>
      </c>
      <c r="G345" s="347" t="s">
        <v>6784</v>
      </c>
      <c r="H345" s="354" t="s">
        <v>6223</v>
      </c>
      <c r="I345" s="349" t="s">
        <v>1827</v>
      </c>
    </row>
    <row r="346" spans="1:9" s="154" customFormat="1" ht="34.200000000000003" x14ac:dyDescent="0.15">
      <c r="A346" s="350" t="s">
        <v>563</v>
      </c>
      <c r="B346" s="350" t="s">
        <v>6238</v>
      </c>
      <c r="C346" s="351">
        <v>43982</v>
      </c>
      <c r="D346" s="350" t="s">
        <v>6239</v>
      </c>
      <c r="E346" s="350" t="s">
        <v>6240</v>
      </c>
      <c r="F346" s="350" t="s">
        <v>6241</v>
      </c>
      <c r="G346" s="350" t="s">
        <v>6242</v>
      </c>
      <c r="H346" s="353" t="s">
        <v>6223</v>
      </c>
      <c r="I346" s="352" t="s">
        <v>1827</v>
      </c>
    </row>
    <row r="347" spans="1:9" s="154" customFormat="1" ht="34.200000000000003" x14ac:dyDescent="0.15">
      <c r="A347" s="347" t="s">
        <v>563</v>
      </c>
      <c r="B347" s="347" t="s">
        <v>6243</v>
      </c>
      <c r="C347" s="348">
        <v>43982</v>
      </c>
      <c r="D347" s="347" t="s">
        <v>6244</v>
      </c>
      <c r="E347" s="347" t="s">
        <v>588</v>
      </c>
      <c r="F347" s="347" t="s">
        <v>711</v>
      </c>
      <c r="G347" s="347" t="s">
        <v>6245</v>
      </c>
      <c r="H347" s="354" t="s">
        <v>6223</v>
      </c>
      <c r="I347" s="349" t="s">
        <v>1827</v>
      </c>
    </row>
    <row r="348" spans="1:9" s="154" customFormat="1" ht="34.200000000000003" x14ac:dyDescent="0.15">
      <c r="A348" s="350" t="s">
        <v>563</v>
      </c>
      <c r="B348" s="350" t="s">
        <v>6246</v>
      </c>
      <c r="C348" s="351">
        <v>43981</v>
      </c>
      <c r="D348" s="350" t="s">
        <v>6247</v>
      </c>
      <c r="E348" s="350" t="s">
        <v>6248</v>
      </c>
      <c r="F348" s="350" t="s">
        <v>6249</v>
      </c>
      <c r="G348" s="350" t="s">
        <v>6250</v>
      </c>
      <c r="H348" s="353" t="s">
        <v>6223</v>
      </c>
      <c r="I348" s="352" t="s">
        <v>1827</v>
      </c>
    </row>
    <row r="349" spans="1:9" s="154" customFormat="1" ht="34.200000000000003" x14ac:dyDescent="0.15">
      <c r="A349" s="347" t="s">
        <v>563</v>
      </c>
      <c r="B349" s="347" t="s">
        <v>6251</v>
      </c>
      <c r="C349" s="348">
        <v>43981</v>
      </c>
      <c r="D349" s="347" t="s">
        <v>6252</v>
      </c>
      <c r="E349" s="347" t="s">
        <v>710</v>
      </c>
      <c r="F349" s="347" t="s">
        <v>711</v>
      </c>
      <c r="G349" s="347" t="s">
        <v>6253</v>
      </c>
      <c r="H349" s="354" t="s">
        <v>6254</v>
      </c>
      <c r="I349" s="349" t="s">
        <v>1827</v>
      </c>
    </row>
    <row r="350" spans="1:9" s="154" customFormat="1" ht="34.200000000000003" x14ac:dyDescent="0.15">
      <c r="A350" s="350" t="s">
        <v>563</v>
      </c>
      <c r="B350" s="350" t="s">
        <v>6255</v>
      </c>
      <c r="C350" s="351">
        <v>43981</v>
      </c>
      <c r="D350" s="350" t="s">
        <v>6256</v>
      </c>
      <c r="E350" s="350" t="s">
        <v>588</v>
      </c>
      <c r="F350" s="350" t="s">
        <v>603</v>
      </c>
      <c r="G350" s="350" t="s">
        <v>6257</v>
      </c>
      <c r="H350" s="353" t="s">
        <v>6223</v>
      </c>
      <c r="I350" s="352" t="s">
        <v>1827</v>
      </c>
    </row>
    <row r="351" spans="1:9" s="154" customFormat="1" ht="34.200000000000003" x14ac:dyDescent="0.15">
      <c r="A351" s="347" t="s">
        <v>563</v>
      </c>
      <c r="B351" s="347" t="s">
        <v>6258</v>
      </c>
      <c r="C351" s="348">
        <v>43982</v>
      </c>
      <c r="D351" s="347" t="s">
        <v>6259</v>
      </c>
      <c r="E351" s="347" t="s">
        <v>6260</v>
      </c>
      <c r="F351" s="347" t="s">
        <v>6261</v>
      </c>
      <c r="G351" s="347" t="s">
        <v>6262</v>
      </c>
      <c r="H351" s="354" t="s">
        <v>6223</v>
      </c>
      <c r="I351" s="349" t="s">
        <v>1827</v>
      </c>
    </row>
    <row r="352" spans="1:9" s="154" customFormat="1" ht="34.200000000000003" x14ac:dyDescent="0.15">
      <c r="A352" s="350" t="s">
        <v>563</v>
      </c>
      <c r="B352" s="350" t="s">
        <v>6263</v>
      </c>
      <c r="C352" s="351">
        <v>43981</v>
      </c>
      <c r="D352" s="350" t="s">
        <v>6264</v>
      </c>
      <c r="E352" s="350" t="s">
        <v>6265</v>
      </c>
      <c r="F352" s="350" t="s">
        <v>6266</v>
      </c>
      <c r="G352" s="350" t="s">
        <v>6267</v>
      </c>
      <c r="H352" s="353" t="s">
        <v>6254</v>
      </c>
      <c r="I352" s="352" t="s">
        <v>1827</v>
      </c>
    </row>
    <row r="353" spans="1:9" s="154" customFormat="1" ht="34.200000000000003" x14ac:dyDescent="0.15">
      <c r="A353" s="347" t="s">
        <v>563</v>
      </c>
      <c r="B353" s="347" t="s">
        <v>6268</v>
      </c>
      <c r="C353" s="348">
        <v>43981</v>
      </c>
      <c r="D353" s="347" t="s">
        <v>4278</v>
      </c>
      <c r="E353" s="347" t="s">
        <v>4279</v>
      </c>
      <c r="F353" s="347" t="s">
        <v>4280</v>
      </c>
      <c r="G353" s="347" t="s">
        <v>4281</v>
      </c>
      <c r="H353" s="354" t="s">
        <v>6223</v>
      </c>
      <c r="I353" s="349" t="s">
        <v>1827</v>
      </c>
    </row>
    <row r="354" spans="1:9" s="154" customFormat="1" ht="34.200000000000003" x14ac:dyDescent="0.15">
      <c r="A354" s="350" t="s">
        <v>563</v>
      </c>
      <c r="B354" s="350" t="s">
        <v>6269</v>
      </c>
      <c r="C354" s="351">
        <v>43981</v>
      </c>
      <c r="D354" s="350" t="s">
        <v>6270</v>
      </c>
      <c r="E354" s="350" t="s">
        <v>6271</v>
      </c>
      <c r="F354" s="350" t="s">
        <v>6272</v>
      </c>
      <c r="G354" s="350" t="s">
        <v>6273</v>
      </c>
      <c r="H354" s="353" t="s">
        <v>6223</v>
      </c>
      <c r="I354" s="352" t="s">
        <v>1827</v>
      </c>
    </row>
    <row r="355" spans="1:9" s="154" customFormat="1" ht="34.200000000000003" x14ac:dyDescent="0.15">
      <c r="A355" s="347" t="s">
        <v>563</v>
      </c>
      <c r="B355" s="347" t="s">
        <v>6274</v>
      </c>
      <c r="C355" s="348">
        <v>43981</v>
      </c>
      <c r="D355" s="347" t="s">
        <v>6275</v>
      </c>
      <c r="E355" s="347" t="s">
        <v>6276</v>
      </c>
      <c r="F355" s="347" t="s">
        <v>6277</v>
      </c>
      <c r="G355" s="347" t="s">
        <v>6278</v>
      </c>
      <c r="H355" s="354" t="s">
        <v>6223</v>
      </c>
      <c r="I355" s="349" t="s">
        <v>1827</v>
      </c>
    </row>
    <row r="356" spans="1:9" s="154" customFormat="1" ht="34.200000000000003" x14ac:dyDescent="0.15">
      <c r="A356" s="350" t="s">
        <v>563</v>
      </c>
      <c r="B356" s="350" t="s">
        <v>6497</v>
      </c>
      <c r="C356" s="351">
        <v>44019</v>
      </c>
      <c r="D356" s="350" t="s">
        <v>4105</v>
      </c>
      <c r="E356" s="350" t="s">
        <v>4106</v>
      </c>
      <c r="F356" s="350" t="s">
        <v>4107</v>
      </c>
      <c r="G356" s="350" t="s">
        <v>4108</v>
      </c>
      <c r="H356" s="350" t="s">
        <v>2329</v>
      </c>
      <c r="I356" s="352" t="s">
        <v>1827</v>
      </c>
    </row>
    <row r="357" spans="1:9" s="154" customFormat="1" ht="34.200000000000003" x14ac:dyDescent="0.15">
      <c r="A357" s="347" t="s">
        <v>563</v>
      </c>
      <c r="B357" s="347" t="s">
        <v>6498</v>
      </c>
      <c r="C357" s="348">
        <v>44019</v>
      </c>
      <c r="D357" s="347" t="s">
        <v>6499</v>
      </c>
      <c r="E357" s="347" t="s">
        <v>6500</v>
      </c>
      <c r="F357" s="347" t="s">
        <v>6501</v>
      </c>
      <c r="G357" s="347" t="s">
        <v>6502</v>
      </c>
      <c r="H357" s="347" t="s">
        <v>2329</v>
      </c>
      <c r="I357" s="349" t="s">
        <v>1827</v>
      </c>
    </row>
    <row r="358" spans="1:9" s="154" customFormat="1" ht="34.200000000000003" x14ac:dyDescent="0.15">
      <c r="A358" s="350" t="s">
        <v>563</v>
      </c>
      <c r="B358" s="350" t="s">
        <v>2583</v>
      </c>
      <c r="C358" s="351">
        <v>44561</v>
      </c>
      <c r="D358" s="350" t="s">
        <v>2412</v>
      </c>
      <c r="E358" s="350" t="s">
        <v>2413</v>
      </c>
      <c r="F358" s="350" t="s">
        <v>2414</v>
      </c>
      <c r="G358" s="350" t="s">
        <v>2415</v>
      </c>
      <c r="H358" s="350" t="s">
        <v>2584</v>
      </c>
      <c r="I358" s="352" t="s">
        <v>1827</v>
      </c>
    </row>
    <row r="359" spans="1:9" s="154" customFormat="1" ht="34.200000000000003" x14ac:dyDescent="0.15">
      <c r="A359" s="347" t="s">
        <v>563</v>
      </c>
      <c r="B359" s="347" t="s">
        <v>3237</v>
      </c>
      <c r="C359" s="348">
        <v>44018</v>
      </c>
      <c r="D359" s="347" t="s">
        <v>3238</v>
      </c>
      <c r="E359" s="347" t="s">
        <v>3466</v>
      </c>
      <c r="F359" s="347" t="s">
        <v>3467</v>
      </c>
      <c r="G359" s="347" t="s">
        <v>3239</v>
      </c>
      <c r="H359" s="347" t="s">
        <v>3240</v>
      </c>
      <c r="I359" s="349" t="s">
        <v>4875</v>
      </c>
    </row>
    <row r="360" spans="1:9" s="154" customFormat="1" ht="34.200000000000003" x14ac:dyDescent="0.15">
      <c r="A360" s="350" t="s">
        <v>563</v>
      </c>
      <c r="B360" s="350" t="s">
        <v>5008</v>
      </c>
      <c r="C360" s="351">
        <v>43799</v>
      </c>
      <c r="D360" s="350" t="s">
        <v>637</v>
      </c>
      <c r="E360" s="350" t="s">
        <v>2786</v>
      </c>
      <c r="F360" s="350" t="s">
        <v>5009</v>
      </c>
      <c r="G360" s="350" t="s">
        <v>5982</v>
      </c>
      <c r="H360" s="350" t="s">
        <v>5010</v>
      </c>
      <c r="I360" s="352" t="s">
        <v>1827</v>
      </c>
    </row>
    <row r="361" spans="1:9" s="154" customFormat="1" ht="34.200000000000003" x14ac:dyDescent="0.15">
      <c r="A361" s="347" t="s">
        <v>563</v>
      </c>
      <c r="B361" s="347" t="s">
        <v>3771</v>
      </c>
      <c r="C361" s="348">
        <v>44195</v>
      </c>
      <c r="D361" s="347" t="s">
        <v>3772</v>
      </c>
      <c r="E361" s="347" t="s">
        <v>3773</v>
      </c>
      <c r="F361" s="347" t="s">
        <v>3774</v>
      </c>
      <c r="G361" s="347" t="s">
        <v>3775</v>
      </c>
      <c r="H361" s="347" t="s">
        <v>3776</v>
      </c>
      <c r="I361" s="349" t="s">
        <v>1827</v>
      </c>
    </row>
    <row r="362" spans="1:9" s="154" customFormat="1" ht="34.200000000000003" x14ac:dyDescent="0.15">
      <c r="A362" s="350" t="s">
        <v>563</v>
      </c>
      <c r="B362" s="350" t="s">
        <v>3777</v>
      </c>
      <c r="C362" s="351">
        <v>44185</v>
      </c>
      <c r="D362" s="350" t="s">
        <v>1088</v>
      </c>
      <c r="E362" s="350" t="s">
        <v>1089</v>
      </c>
      <c r="F362" s="350" t="s">
        <v>1090</v>
      </c>
      <c r="G362" s="350" t="s">
        <v>4109</v>
      </c>
      <c r="H362" s="350" t="s">
        <v>3776</v>
      </c>
      <c r="I362" s="352" t="s">
        <v>1827</v>
      </c>
    </row>
    <row r="363" spans="1:9" s="154" customFormat="1" ht="34.200000000000003" x14ac:dyDescent="0.15">
      <c r="A363" s="347" t="s">
        <v>563</v>
      </c>
      <c r="B363" s="347" t="s">
        <v>4822</v>
      </c>
      <c r="C363" s="348">
        <v>44469</v>
      </c>
      <c r="D363" s="347" t="s">
        <v>4823</v>
      </c>
      <c r="E363" s="347" t="s">
        <v>4824</v>
      </c>
      <c r="F363" s="347" t="s">
        <v>4825</v>
      </c>
      <c r="G363" s="347" t="s">
        <v>4826</v>
      </c>
      <c r="H363" s="347" t="s">
        <v>4827</v>
      </c>
      <c r="I363" s="349" t="s">
        <v>1827</v>
      </c>
    </row>
    <row r="364" spans="1:9" s="154" customFormat="1" ht="34.200000000000003" x14ac:dyDescent="0.15">
      <c r="A364" s="350" t="s">
        <v>563</v>
      </c>
      <c r="B364" s="350" t="s">
        <v>5286</v>
      </c>
      <c r="C364" s="351">
        <v>44617</v>
      </c>
      <c r="D364" s="350" t="s">
        <v>5195</v>
      </c>
      <c r="E364" s="350" t="s">
        <v>5196</v>
      </c>
      <c r="F364" s="350" t="s">
        <v>5287</v>
      </c>
      <c r="G364" s="350" t="s">
        <v>5198</v>
      </c>
      <c r="H364" s="350" t="s">
        <v>459</v>
      </c>
      <c r="I364" s="352" t="s">
        <v>1525</v>
      </c>
    </row>
    <row r="365" spans="1:9" s="154" customFormat="1" ht="34.200000000000003" x14ac:dyDescent="0.15">
      <c r="A365" s="347" t="s">
        <v>563</v>
      </c>
      <c r="B365" s="347" t="s">
        <v>4828</v>
      </c>
      <c r="C365" s="348">
        <v>43921</v>
      </c>
      <c r="D365" s="347" t="s">
        <v>4663</v>
      </c>
      <c r="E365" s="347" t="s">
        <v>6279</v>
      </c>
      <c r="F365" s="347" t="s">
        <v>6280</v>
      </c>
      <c r="G365" s="347" t="s">
        <v>3691</v>
      </c>
      <c r="H365" s="347" t="s">
        <v>1243</v>
      </c>
      <c r="I365" s="349" t="s">
        <v>1525</v>
      </c>
    </row>
    <row r="366" spans="1:9" s="154" customFormat="1" ht="34.200000000000003" x14ac:dyDescent="0.15">
      <c r="A366" s="350" t="s">
        <v>563</v>
      </c>
      <c r="B366" s="350" t="s">
        <v>2586</v>
      </c>
      <c r="C366" s="351">
        <v>43830</v>
      </c>
      <c r="D366" s="350" t="s">
        <v>850</v>
      </c>
      <c r="E366" s="350" t="s">
        <v>588</v>
      </c>
      <c r="F366" s="350" t="s">
        <v>603</v>
      </c>
      <c r="G366" s="350" t="s">
        <v>851</v>
      </c>
      <c r="H366" s="350" t="s">
        <v>2585</v>
      </c>
      <c r="I366" s="352" t="s">
        <v>1827</v>
      </c>
    </row>
    <row r="367" spans="1:9" s="154" customFormat="1" ht="34.200000000000003" x14ac:dyDescent="0.15">
      <c r="A367" s="347" t="s">
        <v>563</v>
      </c>
      <c r="B367" s="347" t="s">
        <v>2587</v>
      </c>
      <c r="C367" s="348">
        <v>43830</v>
      </c>
      <c r="D367" s="347" t="s">
        <v>852</v>
      </c>
      <c r="E367" s="347" t="s">
        <v>588</v>
      </c>
      <c r="F367" s="347" t="s">
        <v>603</v>
      </c>
      <c r="G367" s="347" t="s">
        <v>853</v>
      </c>
      <c r="H367" s="347" t="s">
        <v>2585</v>
      </c>
      <c r="I367" s="349" t="s">
        <v>1827</v>
      </c>
    </row>
    <row r="368" spans="1:9" s="154" customFormat="1" ht="34.200000000000003" x14ac:dyDescent="0.15">
      <c r="A368" s="350" t="s">
        <v>563</v>
      </c>
      <c r="B368" s="350" t="s">
        <v>2588</v>
      </c>
      <c r="C368" s="351">
        <v>43830</v>
      </c>
      <c r="D368" s="350" t="s">
        <v>854</v>
      </c>
      <c r="E368" s="350" t="s">
        <v>588</v>
      </c>
      <c r="F368" s="350" t="s">
        <v>603</v>
      </c>
      <c r="G368" s="350" t="s">
        <v>855</v>
      </c>
      <c r="H368" s="350" t="s">
        <v>2589</v>
      </c>
      <c r="I368" s="352" t="s">
        <v>1827</v>
      </c>
    </row>
    <row r="369" spans="1:9" s="154" customFormat="1" ht="34.200000000000003" x14ac:dyDescent="0.15">
      <c r="A369" s="347" t="s">
        <v>563</v>
      </c>
      <c r="B369" s="347" t="s">
        <v>3778</v>
      </c>
      <c r="C369" s="348">
        <v>43830</v>
      </c>
      <c r="D369" s="347" t="s">
        <v>2433</v>
      </c>
      <c r="E369" s="347" t="s">
        <v>588</v>
      </c>
      <c r="F369" s="347" t="s">
        <v>711</v>
      </c>
      <c r="G369" s="347" t="s">
        <v>2434</v>
      </c>
      <c r="H369" s="347" t="s">
        <v>3779</v>
      </c>
      <c r="I369" s="349" t="s">
        <v>5011</v>
      </c>
    </row>
    <row r="370" spans="1:9" s="154" customFormat="1" ht="34.200000000000003" x14ac:dyDescent="0.15">
      <c r="A370" s="350" t="s">
        <v>563</v>
      </c>
      <c r="B370" s="350" t="s">
        <v>2590</v>
      </c>
      <c r="C370" s="351">
        <v>43830</v>
      </c>
      <c r="D370" s="350" t="s">
        <v>1256</v>
      </c>
      <c r="E370" s="350" t="s">
        <v>1257</v>
      </c>
      <c r="F370" s="350" t="s">
        <v>1258</v>
      </c>
      <c r="G370" s="350" t="s">
        <v>1259</v>
      </c>
      <c r="H370" s="350" t="s">
        <v>1260</v>
      </c>
      <c r="I370" s="352" t="s">
        <v>1827</v>
      </c>
    </row>
    <row r="371" spans="1:9" s="154" customFormat="1" ht="22.8" x14ac:dyDescent="0.15">
      <c r="A371" s="347" t="s">
        <v>707</v>
      </c>
      <c r="B371" s="347" t="s">
        <v>5983</v>
      </c>
      <c r="C371" s="348">
        <v>43957</v>
      </c>
      <c r="D371" s="347" t="s">
        <v>5984</v>
      </c>
      <c r="E371" s="347" t="s">
        <v>5985</v>
      </c>
      <c r="F371" s="347" t="s">
        <v>5986</v>
      </c>
      <c r="G371" s="347" t="s">
        <v>6281</v>
      </c>
      <c r="H371" s="347" t="s">
        <v>5987</v>
      </c>
      <c r="I371" s="349" t="s">
        <v>1827</v>
      </c>
    </row>
    <row r="372" spans="1:9" s="154" customFormat="1" ht="22.8" x14ac:dyDescent="0.15">
      <c r="A372" s="350" t="s">
        <v>707</v>
      </c>
      <c r="B372" s="350" t="s">
        <v>5988</v>
      </c>
      <c r="C372" s="351">
        <v>43982</v>
      </c>
      <c r="D372" s="350" t="s">
        <v>5989</v>
      </c>
      <c r="E372" s="350" t="s">
        <v>5990</v>
      </c>
      <c r="F372" s="350" t="s">
        <v>5991</v>
      </c>
      <c r="G372" s="350" t="s">
        <v>5992</v>
      </c>
      <c r="H372" s="350" t="s">
        <v>5993</v>
      </c>
      <c r="I372" s="352" t="s">
        <v>1827</v>
      </c>
    </row>
    <row r="373" spans="1:9" s="154" customFormat="1" ht="22.8" x14ac:dyDescent="0.15">
      <c r="A373" s="347" t="s">
        <v>707</v>
      </c>
      <c r="B373" s="347" t="s">
        <v>2486</v>
      </c>
      <c r="C373" s="348">
        <v>44127</v>
      </c>
      <c r="D373" s="347" t="s">
        <v>2407</v>
      </c>
      <c r="E373" s="347" t="s">
        <v>2408</v>
      </c>
      <c r="F373" s="347" t="s">
        <v>2409</v>
      </c>
      <c r="G373" s="347" t="s">
        <v>2410</v>
      </c>
      <c r="H373" s="347" t="s">
        <v>2487</v>
      </c>
      <c r="I373" s="349" t="s">
        <v>1525</v>
      </c>
    </row>
    <row r="374" spans="1:9" s="154" customFormat="1" ht="22.8" x14ac:dyDescent="0.15">
      <c r="A374" s="350" t="s">
        <v>671</v>
      </c>
      <c r="B374" s="350" t="s">
        <v>5073</v>
      </c>
      <c r="C374" s="351">
        <v>44547</v>
      </c>
      <c r="D374" s="350" t="s">
        <v>5074</v>
      </c>
      <c r="E374" s="350" t="s">
        <v>5075</v>
      </c>
      <c r="F374" s="350" t="s">
        <v>5076</v>
      </c>
      <c r="G374" s="350" t="s">
        <v>5077</v>
      </c>
      <c r="H374" s="350" t="s">
        <v>5078</v>
      </c>
      <c r="I374" s="352" t="s">
        <v>6419</v>
      </c>
    </row>
    <row r="375" spans="1:9" s="154" customFormat="1" ht="22.8" x14ac:dyDescent="0.15">
      <c r="A375" s="347" t="s">
        <v>671</v>
      </c>
      <c r="B375" s="347" t="s">
        <v>6503</v>
      </c>
      <c r="C375" s="348">
        <v>43996</v>
      </c>
      <c r="D375" s="347" t="s">
        <v>709</v>
      </c>
      <c r="E375" s="347" t="s">
        <v>968</v>
      </c>
      <c r="F375" s="347" t="s">
        <v>969</v>
      </c>
      <c r="G375" s="347" t="s">
        <v>712</v>
      </c>
      <c r="H375" s="347" t="s">
        <v>2117</v>
      </c>
      <c r="I375" s="349" t="s">
        <v>6419</v>
      </c>
    </row>
    <row r="376" spans="1:9" s="154" customFormat="1" ht="22.8" x14ac:dyDescent="0.15">
      <c r="A376" s="350" t="s">
        <v>671</v>
      </c>
      <c r="B376" s="350" t="s">
        <v>4282</v>
      </c>
      <c r="C376" s="351">
        <v>44377</v>
      </c>
      <c r="D376" s="350" t="s">
        <v>6504</v>
      </c>
      <c r="E376" s="350" t="s">
        <v>6505</v>
      </c>
      <c r="F376" s="350" t="s">
        <v>1130</v>
      </c>
      <c r="G376" s="350" t="s">
        <v>6506</v>
      </c>
      <c r="H376" s="350" t="s">
        <v>1131</v>
      </c>
      <c r="I376" s="352" t="s">
        <v>6419</v>
      </c>
    </row>
    <row r="377" spans="1:9" s="154" customFormat="1" ht="22.8" x14ac:dyDescent="0.15">
      <c r="A377" s="347" t="s">
        <v>671</v>
      </c>
      <c r="B377" s="347" t="s">
        <v>7186</v>
      </c>
      <c r="C377" s="348">
        <v>44133</v>
      </c>
      <c r="D377" s="347" t="s">
        <v>1000</v>
      </c>
      <c r="E377" s="347" t="s">
        <v>1001</v>
      </c>
      <c r="F377" s="347" t="s">
        <v>1002</v>
      </c>
      <c r="G377" s="347" t="s">
        <v>1003</v>
      </c>
      <c r="H377" s="347" t="s">
        <v>1004</v>
      </c>
      <c r="I377" s="349" t="s">
        <v>6419</v>
      </c>
    </row>
    <row r="378" spans="1:9" s="154" customFormat="1" ht="34.200000000000003" x14ac:dyDescent="0.15">
      <c r="A378" s="350" t="s">
        <v>671</v>
      </c>
      <c r="B378" s="350" t="s">
        <v>1989</v>
      </c>
      <c r="C378" s="351">
        <v>44289</v>
      </c>
      <c r="D378" s="350" t="s">
        <v>5079</v>
      </c>
      <c r="E378" s="350" t="s">
        <v>5288</v>
      </c>
      <c r="F378" s="350" t="s">
        <v>1027</v>
      </c>
      <c r="G378" s="350" t="s">
        <v>5080</v>
      </c>
      <c r="H378" s="350" t="s">
        <v>1028</v>
      </c>
      <c r="I378" s="352" t="s">
        <v>6419</v>
      </c>
    </row>
    <row r="379" spans="1:9" s="154" customFormat="1" ht="22.8" x14ac:dyDescent="0.15">
      <c r="A379" s="347" t="s">
        <v>671</v>
      </c>
      <c r="B379" s="347" t="s">
        <v>1038</v>
      </c>
      <c r="C379" s="348">
        <v>44043</v>
      </c>
      <c r="D379" s="347" t="s">
        <v>1039</v>
      </c>
      <c r="E379" s="347" t="s">
        <v>1040</v>
      </c>
      <c r="F379" s="347" t="s">
        <v>1041</v>
      </c>
      <c r="G379" s="347" t="s">
        <v>1830</v>
      </c>
      <c r="H379" s="347" t="s">
        <v>1042</v>
      </c>
      <c r="I379" s="349" t="s">
        <v>6419</v>
      </c>
    </row>
    <row r="380" spans="1:9" s="154" customFormat="1" ht="34.200000000000003" x14ac:dyDescent="0.15">
      <c r="A380" s="350" t="s">
        <v>671</v>
      </c>
      <c r="B380" s="350" t="s">
        <v>1048</v>
      </c>
      <c r="C380" s="351">
        <v>44104</v>
      </c>
      <c r="D380" s="350" t="s">
        <v>831</v>
      </c>
      <c r="E380" s="350" t="s">
        <v>588</v>
      </c>
      <c r="F380" s="350" t="s">
        <v>603</v>
      </c>
      <c r="G380" s="350" t="s">
        <v>1049</v>
      </c>
      <c r="H380" s="350" t="s">
        <v>1050</v>
      </c>
      <c r="I380" s="352" t="s">
        <v>6419</v>
      </c>
    </row>
    <row r="381" spans="1:9" s="154" customFormat="1" ht="34.200000000000003" x14ac:dyDescent="0.15">
      <c r="A381" s="347" t="s">
        <v>671</v>
      </c>
      <c r="B381" s="347" t="s">
        <v>3341</v>
      </c>
      <c r="C381" s="348">
        <v>44104</v>
      </c>
      <c r="D381" s="347" t="s">
        <v>1059</v>
      </c>
      <c r="E381" s="347" t="s">
        <v>588</v>
      </c>
      <c r="F381" s="347" t="s">
        <v>1060</v>
      </c>
      <c r="G381" s="347" t="s">
        <v>1061</v>
      </c>
      <c r="H381" s="347" t="s">
        <v>3342</v>
      </c>
      <c r="I381" s="349" t="s">
        <v>6419</v>
      </c>
    </row>
    <row r="382" spans="1:9" s="154" customFormat="1" ht="34.200000000000003" x14ac:dyDescent="0.15">
      <c r="A382" s="350" t="s">
        <v>671</v>
      </c>
      <c r="B382" s="350" t="s">
        <v>1831</v>
      </c>
      <c r="C382" s="351">
        <v>44149</v>
      </c>
      <c r="D382" s="350" t="s">
        <v>1007</v>
      </c>
      <c r="E382" s="350" t="s">
        <v>1008</v>
      </c>
      <c r="F382" s="350" t="s">
        <v>1009</v>
      </c>
      <c r="G382" s="350" t="s">
        <v>1010</v>
      </c>
      <c r="H382" s="350" t="s">
        <v>1011</v>
      </c>
      <c r="I382" s="352" t="s">
        <v>6419</v>
      </c>
    </row>
    <row r="383" spans="1:9" s="154" customFormat="1" ht="22.8" x14ac:dyDescent="0.15">
      <c r="A383" s="347" t="s">
        <v>671</v>
      </c>
      <c r="B383" s="347" t="s">
        <v>2958</v>
      </c>
      <c r="C383" s="348">
        <v>43877</v>
      </c>
      <c r="D383" s="347" t="s">
        <v>2959</v>
      </c>
      <c r="E383" s="347" t="s">
        <v>2960</v>
      </c>
      <c r="F383" s="347" t="s">
        <v>2961</v>
      </c>
      <c r="G383" s="347" t="s">
        <v>2962</v>
      </c>
      <c r="H383" s="347" t="s">
        <v>2963</v>
      </c>
      <c r="I383" s="349" t="s">
        <v>6419</v>
      </c>
    </row>
    <row r="384" spans="1:9" s="154" customFormat="1" ht="34.200000000000003" x14ac:dyDescent="0.15">
      <c r="A384" s="350" t="s">
        <v>671</v>
      </c>
      <c r="B384" s="350" t="s">
        <v>6508</v>
      </c>
      <c r="C384" s="351">
        <v>44012</v>
      </c>
      <c r="D384" s="350" t="s">
        <v>6509</v>
      </c>
      <c r="E384" s="350" t="s">
        <v>6510</v>
      </c>
      <c r="F384" s="350" t="s">
        <v>6511</v>
      </c>
      <c r="G384" s="350" t="s">
        <v>6512</v>
      </c>
      <c r="H384" s="350" t="s">
        <v>6513</v>
      </c>
      <c r="I384" s="352" t="s">
        <v>6419</v>
      </c>
    </row>
    <row r="385" spans="1:9" s="154" customFormat="1" ht="22.8" x14ac:dyDescent="0.15">
      <c r="A385" s="347" t="s">
        <v>671</v>
      </c>
      <c r="B385" s="347" t="s">
        <v>2330</v>
      </c>
      <c r="C385" s="348">
        <v>44038</v>
      </c>
      <c r="D385" s="347" t="s">
        <v>6514</v>
      </c>
      <c r="E385" s="347" t="s">
        <v>2331</v>
      </c>
      <c r="F385" s="347" t="s">
        <v>2332</v>
      </c>
      <c r="G385" s="347" t="s">
        <v>6515</v>
      </c>
      <c r="H385" s="347" t="s">
        <v>2333</v>
      </c>
      <c r="I385" s="349" t="s">
        <v>6419</v>
      </c>
    </row>
    <row r="386" spans="1:9" s="154" customFormat="1" ht="34.200000000000003" x14ac:dyDescent="0.15">
      <c r="A386" s="350" t="s">
        <v>671</v>
      </c>
      <c r="B386" s="350" t="s">
        <v>2613</v>
      </c>
      <c r="C386" s="351">
        <v>44166</v>
      </c>
      <c r="D386" s="350" t="s">
        <v>2614</v>
      </c>
      <c r="E386" s="350" t="s">
        <v>2615</v>
      </c>
      <c r="F386" s="350" t="s">
        <v>2616</v>
      </c>
      <c r="G386" s="350" t="s">
        <v>2617</v>
      </c>
      <c r="H386" s="350" t="s">
        <v>2618</v>
      </c>
      <c r="I386" s="352" t="s">
        <v>6419</v>
      </c>
    </row>
    <row r="387" spans="1:9" s="154" customFormat="1" ht="22.8" x14ac:dyDescent="0.15">
      <c r="A387" s="347" t="s">
        <v>671</v>
      </c>
      <c r="B387" s="347" t="s">
        <v>2619</v>
      </c>
      <c r="C387" s="348">
        <v>43800</v>
      </c>
      <c r="D387" s="347" t="s">
        <v>2620</v>
      </c>
      <c r="E387" s="347" t="s">
        <v>2621</v>
      </c>
      <c r="F387" s="347" t="s">
        <v>2622</v>
      </c>
      <c r="G387" s="347" t="s">
        <v>2623</v>
      </c>
      <c r="H387" s="347" t="s">
        <v>2624</v>
      </c>
      <c r="I387" s="349" t="s">
        <v>6419</v>
      </c>
    </row>
    <row r="388" spans="1:9" s="154" customFormat="1" ht="34.200000000000003" x14ac:dyDescent="0.15">
      <c r="A388" s="350" t="s">
        <v>671</v>
      </c>
      <c r="B388" s="350" t="s">
        <v>2697</v>
      </c>
      <c r="C388" s="351">
        <v>43891</v>
      </c>
      <c r="D388" s="350" t="s">
        <v>6516</v>
      </c>
      <c r="E388" s="350" t="s">
        <v>1117</v>
      </c>
      <c r="F388" s="350" t="s">
        <v>1118</v>
      </c>
      <c r="G388" s="350" t="s">
        <v>6517</v>
      </c>
      <c r="H388" s="350" t="s">
        <v>1832</v>
      </c>
      <c r="I388" s="352" t="s">
        <v>6436</v>
      </c>
    </row>
    <row r="389" spans="1:9" s="154" customFormat="1" ht="34.200000000000003" x14ac:dyDescent="0.15">
      <c r="A389" s="347" t="s">
        <v>671</v>
      </c>
      <c r="B389" s="347" t="s">
        <v>3070</v>
      </c>
      <c r="C389" s="348">
        <v>44013</v>
      </c>
      <c r="D389" s="347" t="s">
        <v>3071</v>
      </c>
      <c r="E389" s="347" t="s">
        <v>6518</v>
      </c>
      <c r="F389" s="347" t="s">
        <v>3072</v>
      </c>
      <c r="G389" s="347" t="s">
        <v>3073</v>
      </c>
      <c r="H389" s="347" t="s">
        <v>3074</v>
      </c>
      <c r="I389" s="349" t="s">
        <v>6436</v>
      </c>
    </row>
    <row r="390" spans="1:9" s="154" customFormat="1" ht="22.8" x14ac:dyDescent="0.15">
      <c r="A390" s="350" t="s">
        <v>671</v>
      </c>
      <c r="B390" s="350" t="s">
        <v>3216</v>
      </c>
      <c r="C390" s="351">
        <v>44071</v>
      </c>
      <c r="D390" s="350" t="s">
        <v>956</v>
      </c>
      <c r="E390" s="350" t="s">
        <v>957</v>
      </c>
      <c r="F390" s="350" t="s">
        <v>958</v>
      </c>
      <c r="G390" s="350" t="s">
        <v>959</v>
      </c>
      <c r="H390" s="350" t="s">
        <v>3217</v>
      </c>
      <c r="I390" s="352" t="s">
        <v>6436</v>
      </c>
    </row>
    <row r="391" spans="1:9" s="154" customFormat="1" ht="22.8" x14ac:dyDescent="0.15">
      <c r="A391" s="347" t="s">
        <v>671</v>
      </c>
      <c r="B391" s="347" t="s">
        <v>3218</v>
      </c>
      <c r="C391" s="348">
        <v>44071</v>
      </c>
      <c r="D391" s="347" t="s">
        <v>960</v>
      </c>
      <c r="E391" s="347" t="s">
        <v>961</v>
      </c>
      <c r="F391" s="347" t="s">
        <v>962</v>
      </c>
      <c r="G391" s="347" t="s">
        <v>963</v>
      </c>
      <c r="H391" s="347" t="s">
        <v>3219</v>
      </c>
      <c r="I391" s="349" t="s">
        <v>6436</v>
      </c>
    </row>
    <row r="392" spans="1:9" s="154" customFormat="1" ht="22.8" x14ac:dyDescent="0.15">
      <c r="A392" s="350" t="s">
        <v>671</v>
      </c>
      <c r="B392" s="350" t="s">
        <v>3220</v>
      </c>
      <c r="C392" s="351">
        <v>44071</v>
      </c>
      <c r="D392" s="350" t="s">
        <v>1338</v>
      </c>
      <c r="E392" s="350" t="s">
        <v>1339</v>
      </c>
      <c r="F392" s="350" t="s">
        <v>1340</v>
      </c>
      <c r="G392" s="350" t="s">
        <v>1341</v>
      </c>
      <c r="H392" s="350" t="s">
        <v>3219</v>
      </c>
      <c r="I392" s="352" t="s">
        <v>6419</v>
      </c>
    </row>
    <row r="393" spans="1:9" s="154" customFormat="1" ht="34.200000000000003" x14ac:dyDescent="0.15">
      <c r="A393" s="347" t="s">
        <v>671</v>
      </c>
      <c r="B393" s="347" t="s">
        <v>3221</v>
      </c>
      <c r="C393" s="348">
        <v>44071</v>
      </c>
      <c r="D393" s="347" t="s">
        <v>953</v>
      </c>
      <c r="E393" s="347" t="s">
        <v>6785</v>
      </c>
      <c r="F393" s="347" t="s">
        <v>6786</v>
      </c>
      <c r="G393" s="347" t="s">
        <v>955</v>
      </c>
      <c r="H393" s="347" t="s">
        <v>1378</v>
      </c>
      <c r="I393" s="349" t="s">
        <v>6419</v>
      </c>
    </row>
    <row r="394" spans="1:9" s="154" customFormat="1" ht="22.8" x14ac:dyDescent="0.15">
      <c r="A394" s="350" t="s">
        <v>671</v>
      </c>
      <c r="B394" s="350" t="s">
        <v>3222</v>
      </c>
      <c r="C394" s="351">
        <v>44071</v>
      </c>
      <c r="D394" s="350" t="s">
        <v>993</v>
      </c>
      <c r="E394" s="350" t="s">
        <v>588</v>
      </c>
      <c r="F394" s="350" t="s">
        <v>994</v>
      </c>
      <c r="G394" s="350" t="s">
        <v>995</v>
      </c>
      <c r="H394" s="350" t="s">
        <v>3219</v>
      </c>
      <c r="I394" s="352" t="s">
        <v>6436</v>
      </c>
    </row>
    <row r="395" spans="1:9" s="154" customFormat="1" ht="22.8" x14ac:dyDescent="0.15">
      <c r="A395" s="347" t="s">
        <v>671</v>
      </c>
      <c r="B395" s="347" t="s">
        <v>3223</v>
      </c>
      <c r="C395" s="348">
        <v>44071</v>
      </c>
      <c r="D395" s="347" t="s">
        <v>1057</v>
      </c>
      <c r="E395" s="347" t="s">
        <v>4915</v>
      </c>
      <c r="F395" s="347" t="s">
        <v>4916</v>
      </c>
      <c r="G395" s="347" t="s">
        <v>1058</v>
      </c>
      <c r="H395" s="347" t="s">
        <v>3219</v>
      </c>
      <c r="I395" s="349" t="s">
        <v>6436</v>
      </c>
    </row>
    <row r="396" spans="1:9" s="154" customFormat="1" ht="34.200000000000003" x14ac:dyDescent="0.15">
      <c r="A396" s="350" t="s">
        <v>671</v>
      </c>
      <c r="B396" s="350" t="s">
        <v>3224</v>
      </c>
      <c r="C396" s="351">
        <v>44071</v>
      </c>
      <c r="D396" s="350" t="s">
        <v>6516</v>
      </c>
      <c r="E396" s="350" t="s">
        <v>1117</v>
      </c>
      <c r="F396" s="350" t="s">
        <v>1118</v>
      </c>
      <c r="G396" s="350" t="s">
        <v>6517</v>
      </c>
      <c r="H396" s="350" t="s">
        <v>3219</v>
      </c>
      <c r="I396" s="352" t="s">
        <v>6419</v>
      </c>
    </row>
    <row r="397" spans="1:9" s="154" customFormat="1" ht="22.8" x14ac:dyDescent="0.15">
      <c r="A397" s="347" t="s">
        <v>671</v>
      </c>
      <c r="B397" s="347" t="s">
        <v>3225</v>
      </c>
      <c r="C397" s="348">
        <v>44071</v>
      </c>
      <c r="D397" s="347" t="s">
        <v>964</v>
      </c>
      <c r="E397" s="347" t="s">
        <v>4917</v>
      </c>
      <c r="F397" s="347" t="s">
        <v>4918</v>
      </c>
      <c r="G397" s="347" t="s">
        <v>3468</v>
      </c>
      <c r="H397" s="347" t="s">
        <v>3219</v>
      </c>
      <c r="I397" s="349" t="s">
        <v>6436</v>
      </c>
    </row>
    <row r="398" spans="1:9" s="154" customFormat="1" ht="22.8" x14ac:dyDescent="0.15">
      <c r="A398" s="350" t="s">
        <v>671</v>
      </c>
      <c r="B398" s="350" t="s">
        <v>3226</v>
      </c>
      <c r="C398" s="351">
        <v>44071</v>
      </c>
      <c r="D398" s="350" t="s">
        <v>965</v>
      </c>
      <c r="E398" s="350" t="s">
        <v>966</v>
      </c>
      <c r="F398" s="350" t="s">
        <v>2805</v>
      </c>
      <c r="G398" s="350" t="s">
        <v>967</v>
      </c>
      <c r="H398" s="350" t="s">
        <v>3219</v>
      </c>
      <c r="I398" s="352" t="s">
        <v>6419</v>
      </c>
    </row>
    <row r="399" spans="1:9" s="154" customFormat="1" ht="34.200000000000003" x14ac:dyDescent="0.15">
      <c r="A399" s="347" t="s">
        <v>671</v>
      </c>
      <c r="B399" s="347" t="s">
        <v>3227</v>
      </c>
      <c r="C399" s="348">
        <v>44071</v>
      </c>
      <c r="D399" s="347" t="s">
        <v>6282</v>
      </c>
      <c r="E399" s="347" t="s">
        <v>970</v>
      </c>
      <c r="F399" s="347" t="s">
        <v>971</v>
      </c>
      <c r="G399" s="347" t="s">
        <v>972</v>
      </c>
      <c r="H399" s="347" t="s">
        <v>3219</v>
      </c>
      <c r="I399" s="349" t="s">
        <v>6419</v>
      </c>
    </row>
    <row r="400" spans="1:9" s="154" customFormat="1" ht="22.8" x14ac:dyDescent="0.15">
      <c r="A400" s="350" t="s">
        <v>671</v>
      </c>
      <c r="B400" s="350" t="s">
        <v>3228</v>
      </c>
      <c r="C400" s="351">
        <v>44071</v>
      </c>
      <c r="D400" s="350" t="s">
        <v>973</v>
      </c>
      <c r="E400" s="350" t="s">
        <v>974</v>
      </c>
      <c r="F400" s="350" t="s">
        <v>975</v>
      </c>
      <c r="G400" s="350" t="s">
        <v>976</v>
      </c>
      <c r="H400" s="350" t="s">
        <v>3219</v>
      </c>
      <c r="I400" s="352" t="s">
        <v>6436</v>
      </c>
    </row>
    <row r="401" spans="1:9" s="154" customFormat="1" ht="22.8" x14ac:dyDescent="0.15">
      <c r="A401" s="347" t="s">
        <v>671</v>
      </c>
      <c r="B401" s="347" t="s">
        <v>3229</v>
      </c>
      <c r="C401" s="348">
        <v>44071</v>
      </c>
      <c r="D401" s="347" t="s">
        <v>4954</v>
      </c>
      <c r="E401" s="347" t="s">
        <v>588</v>
      </c>
      <c r="F401" s="347" t="s">
        <v>977</v>
      </c>
      <c r="G401" s="347" t="s">
        <v>978</v>
      </c>
      <c r="H401" s="347" t="s">
        <v>3219</v>
      </c>
      <c r="I401" s="349" t="s">
        <v>6419</v>
      </c>
    </row>
    <row r="402" spans="1:9" s="154" customFormat="1" ht="22.8" x14ac:dyDescent="0.15">
      <c r="A402" s="350" t="s">
        <v>671</v>
      </c>
      <c r="B402" s="350" t="s">
        <v>3230</v>
      </c>
      <c r="C402" s="351">
        <v>44071</v>
      </c>
      <c r="D402" s="350" t="s">
        <v>982</v>
      </c>
      <c r="E402" s="350" t="s">
        <v>983</v>
      </c>
      <c r="F402" s="350" t="s">
        <v>984</v>
      </c>
      <c r="G402" s="350" t="s">
        <v>985</v>
      </c>
      <c r="H402" s="350" t="s">
        <v>3219</v>
      </c>
      <c r="I402" s="352" t="s">
        <v>6436</v>
      </c>
    </row>
    <row r="403" spans="1:9" s="154" customFormat="1" ht="22.8" x14ac:dyDescent="0.15">
      <c r="A403" s="347" t="s">
        <v>671</v>
      </c>
      <c r="B403" s="347" t="s">
        <v>3231</v>
      </c>
      <c r="C403" s="348">
        <v>44074</v>
      </c>
      <c r="D403" s="347" t="s">
        <v>2270</v>
      </c>
      <c r="E403" s="347" t="s">
        <v>2271</v>
      </c>
      <c r="F403" s="347" t="s">
        <v>2272</v>
      </c>
      <c r="G403" s="347" t="s">
        <v>2273</v>
      </c>
      <c r="H403" s="347" t="s">
        <v>2274</v>
      </c>
      <c r="I403" s="349" t="s">
        <v>6436</v>
      </c>
    </row>
    <row r="404" spans="1:9" s="154" customFormat="1" ht="22.8" x14ac:dyDescent="0.15">
      <c r="A404" s="350" t="s">
        <v>671</v>
      </c>
      <c r="B404" s="350" t="s">
        <v>3692</v>
      </c>
      <c r="C404" s="351">
        <v>44074</v>
      </c>
      <c r="D404" s="350" t="s">
        <v>3693</v>
      </c>
      <c r="E404" s="350" t="s">
        <v>3694</v>
      </c>
      <c r="F404" s="350" t="s">
        <v>3695</v>
      </c>
      <c r="G404" s="350" t="s">
        <v>3696</v>
      </c>
      <c r="H404" s="350" t="s">
        <v>3697</v>
      </c>
      <c r="I404" s="352" t="s">
        <v>6419</v>
      </c>
    </row>
    <row r="405" spans="1:9" s="154" customFormat="1" ht="34.200000000000003" x14ac:dyDescent="0.15">
      <c r="A405" s="347" t="s">
        <v>671</v>
      </c>
      <c r="B405" s="347" t="s">
        <v>3780</v>
      </c>
      <c r="C405" s="348">
        <v>44185</v>
      </c>
      <c r="D405" s="347" t="s">
        <v>3781</v>
      </c>
      <c r="E405" s="347" t="s">
        <v>3782</v>
      </c>
      <c r="F405" s="347" t="s">
        <v>3783</v>
      </c>
      <c r="G405" s="347" t="s">
        <v>3784</v>
      </c>
      <c r="H405" s="347" t="s">
        <v>3785</v>
      </c>
      <c r="I405" s="349" t="s">
        <v>6419</v>
      </c>
    </row>
    <row r="406" spans="1:9" s="154" customFormat="1" ht="34.200000000000003" x14ac:dyDescent="0.15">
      <c r="A406" s="350" t="s">
        <v>671</v>
      </c>
      <c r="B406" s="350" t="s">
        <v>3698</v>
      </c>
      <c r="C406" s="351">
        <v>44185</v>
      </c>
      <c r="D406" s="350" t="s">
        <v>3699</v>
      </c>
      <c r="E406" s="350" t="s">
        <v>3700</v>
      </c>
      <c r="F406" s="350" t="s">
        <v>3701</v>
      </c>
      <c r="G406" s="350" t="s">
        <v>3702</v>
      </c>
      <c r="H406" s="350" t="s">
        <v>3703</v>
      </c>
      <c r="I406" s="352" t="s">
        <v>6419</v>
      </c>
    </row>
    <row r="407" spans="1:9" s="154" customFormat="1" ht="22.8" x14ac:dyDescent="0.15">
      <c r="A407" s="347" t="s">
        <v>671</v>
      </c>
      <c r="B407" s="347" t="s">
        <v>3786</v>
      </c>
      <c r="C407" s="348">
        <v>44214</v>
      </c>
      <c r="D407" s="347" t="s">
        <v>3787</v>
      </c>
      <c r="E407" s="347" t="s">
        <v>3788</v>
      </c>
      <c r="F407" s="347" t="s">
        <v>3789</v>
      </c>
      <c r="G407" s="347" t="s">
        <v>3790</v>
      </c>
      <c r="H407" s="347" t="s">
        <v>3791</v>
      </c>
      <c r="I407" s="349" t="s">
        <v>6419</v>
      </c>
    </row>
    <row r="408" spans="1:9" s="154" customFormat="1" ht="22.8" x14ac:dyDescent="0.15">
      <c r="A408" s="350" t="s">
        <v>671</v>
      </c>
      <c r="B408" s="350" t="s">
        <v>4110</v>
      </c>
      <c r="C408" s="351">
        <v>44317</v>
      </c>
      <c r="D408" s="350" t="s">
        <v>4111</v>
      </c>
      <c r="E408" s="350" t="s">
        <v>4112</v>
      </c>
      <c r="F408" s="350" t="s">
        <v>4113</v>
      </c>
      <c r="G408" s="350" t="s">
        <v>4114</v>
      </c>
      <c r="H408" s="350" t="s">
        <v>4115</v>
      </c>
      <c r="I408" s="352" t="s">
        <v>6436</v>
      </c>
    </row>
    <row r="409" spans="1:9" s="154" customFormat="1" ht="22.8" x14ac:dyDescent="0.15">
      <c r="A409" s="347" t="s">
        <v>671</v>
      </c>
      <c r="B409" s="347" t="s">
        <v>4283</v>
      </c>
      <c r="C409" s="348">
        <v>44469</v>
      </c>
      <c r="D409" s="347" t="s">
        <v>2288</v>
      </c>
      <c r="E409" s="347" t="s">
        <v>4284</v>
      </c>
      <c r="F409" s="347" t="s">
        <v>2289</v>
      </c>
      <c r="G409" s="347" t="s">
        <v>2290</v>
      </c>
      <c r="H409" s="347" t="s">
        <v>1047</v>
      </c>
      <c r="I409" s="349" t="s">
        <v>6436</v>
      </c>
    </row>
    <row r="410" spans="1:9" s="154" customFormat="1" ht="22.8" x14ac:dyDescent="0.15">
      <c r="A410" s="350" t="s">
        <v>671</v>
      </c>
      <c r="B410" s="350" t="s">
        <v>4829</v>
      </c>
      <c r="C410" s="351">
        <v>44469</v>
      </c>
      <c r="D410" s="350" t="s">
        <v>4830</v>
      </c>
      <c r="E410" s="350" t="s">
        <v>4831</v>
      </c>
      <c r="F410" s="350" t="s">
        <v>4832</v>
      </c>
      <c r="G410" s="350" t="s">
        <v>4833</v>
      </c>
      <c r="H410" s="350" t="s">
        <v>4834</v>
      </c>
      <c r="I410" s="352" t="s">
        <v>6436</v>
      </c>
    </row>
    <row r="411" spans="1:9" s="154" customFormat="1" ht="22.8" x14ac:dyDescent="0.15">
      <c r="A411" s="347" t="s">
        <v>671</v>
      </c>
      <c r="B411" s="347" t="s">
        <v>5412</v>
      </c>
      <c r="C411" s="348">
        <v>44606</v>
      </c>
      <c r="D411" s="347" t="s">
        <v>973</v>
      </c>
      <c r="E411" s="347" t="s">
        <v>588</v>
      </c>
      <c r="F411" s="347" t="s">
        <v>975</v>
      </c>
      <c r="G411" s="347" t="s">
        <v>5413</v>
      </c>
      <c r="H411" s="347" t="s">
        <v>5414</v>
      </c>
      <c r="I411" s="349" t="s">
        <v>6419</v>
      </c>
    </row>
    <row r="412" spans="1:9" s="154" customFormat="1" ht="22.8" x14ac:dyDescent="0.15">
      <c r="A412" s="350" t="s">
        <v>671</v>
      </c>
      <c r="B412" s="350" t="s">
        <v>5695</v>
      </c>
      <c r="C412" s="351">
        <v>43951</v>
      </c>
      <c r="D412" s="350" t="s">
        <v>5696</v>
      </c>
      <c r="E412" s="350" t="s">
        <v>5697</v>
      </c>
      <c r="F412" s="350" t="s">
        <v>5698</v>
      </c>
      <c r="G412" s="350" t="s">
        <v>5699</v>
      </c>
      <c r="H412" s="350" t="s">
        <v>5700</v>
      </c>
      <c r="I412" s="352" t="s">
        <v>6419</v>
      </c>
    </row>
    <row r="413" spans="1:9" s="154" customFormat="1" ht="22.8" x14ac:dyDescent="0.15">
      <c r="A413" s="347" t="s">
        <v>671</v>
      </c>
      <c r="B413" s="347" t="s">
        <v>5701</v>
      </c>
      <c r="C413" s="348">
        <v>44727</v>
      </c>
      <c r="D413" s="347" t="s">
        <v>709</v>
      </c>
      <c r="E413" s="347" t="s">
        <v>968</v>
      </c>
      <c r="F413" s="347" t="s">
        <v>969</v>
      </c>
      <c r="G413" s="347" t="s">
        <v>712</v>
      </c>
      <c r="H413" s="347" t="s">
        <v>2117</v>
      </c>
      <c r="I413" s="349" t="s">
        <v>6419</v>
      </c>
    </row>
    <row r="414" spans="1:9" s="154" customFormat="1" ht="22.8" x14ac:dyDescent="0.15">
      <c r="A414" s="350" t="s">
        <v>671</v>
      </c>
      <c r="B414" s="350" t="s">
        <v>5994</v>
      </c>
      <c r="C414" s="351">
        <v>44665</v>
      </c>
      <c r="D414" s="350" t="s">
        <v>5995</v>
      </c>
      <c r="E414" s="350" t="s">
        <v>5996</v>
      </c>
      <c r="F414" s="350" t="s">
        <v>5997</v>
      </c>
      <c r="G414" s="350" t="s">
        <v>5998</v>
      </c>
      <c r="H414" s="350" t="s">
        <v>5999</v>
      </c>
      <c r="I414" s="352" t="s">
        <v>6419</v>
      </c>
    </row>
    <row r="415" spans="1:9" s="154" customFormat="1" ht="22.8" x14ac:dyDescent="0.15">
      <c r="A415" s="347" t="s">
        <v>671</v>
      </c>
      <c r="B415" s="347" t="s">
        <v>6519</v>
      </c>
      <c r="C415" s="348">
        <v>45300</v>
      </c>
      <c r="D415" s="347" t="s">
        <v>6520</v>
      </c>
      <c r="E415" s="347" t="s">
        <v>6521</v>
      </c>
      <c r="F415" s="347" t="s">
        <v>6522</v>
      </c>
      <c r="G415" s="347" t="s">
        <v>6523</v>
      </c>
      <c r="H415" s="347" t="s">
        <v>6524</v>
      </c>
      <c r="I415" s="349" t="s">
        <v>6419</v>
      </c>
    </row>
    <row r="416" spans="1:9" s="154" customFormat="1" ht="22.8" x14ac:dyDescent="0.15">
      <c r="A416" s="350" t="s">
        <v>671</v>
      </c>
      <c r="B416" s="350" t="s">
        <v>6525</v>
      </c>
      <c r="C416" s="351">
        <v>44743</v>
      </c>
      <c r="D416" s="350" t="s">
        <v>6526</v>
      </c>
      <c r="E416" s="350" t="s">
        <v>6527</v>
      </c>
      <c r="F416" s="350" t="s">
        <v>6528</v>
      </c>
      <c r="G416" s="350" t="s">
        <v>6529</v>
      </c>
      <c r="H416" s="350" t="s">
        <v>6530</v>
      </c>
      <c r="I416" s="352" t="s">
        <v>6419</v>
      </c>
    </row>
    <row r="417" spans="1:9" s="154" customFormat="1" ht="22.8" x14ac:dyDescent="0.15">
      <c r="A417" s="347" t="s">
        <v>671</v>
      </c>
      <c r="B417" s="347" t="s">
        <v>6531</v>
      </c>
      <c r="C417" s="348">
        <v>44743</v>
      </c>
      <c r="D417" s="347" t="s">
        <v>6532</v>
      </c>
      <c r="E417" s="347" t="s">
        <v>6533</v>
      </c>
      <c r="F417" s="347" t="s">
        <v>6534</v>
      </c>
      <c r="G417" s="347" t="s">
        <v>6535</v>
      </c>
      <c r="H417" s="347" t="s">
        <v>6536</v>
      </c>
      <c r="I417" s="349" t="s">
        <v>6419</v>
      </c>
    </row>
    <row r="418" spans="1:9" s="154" customFormat="1" ht="34.200000000000003" x14ac:dyDescent="0.15">
      <c r="A418" s="350" t="s">
        <v>671</v>
      </c>
      <c r="B418" s="350" t="s">
        <v>6537</v>
      </c>
      <c r="C418" s="351">
        <v>44743</v>
      </c>
      <c r="D418" s="350" t="s">
        <v>6538</v>
      </c>
      <c r="E418" s="350" t="s">
        <v>6539</v>
      </c>
      <c r="F418" s="350" t="s">
        <v>6540</v>
      </c>
      <c r="G418" s="350" t="s">
        <v>6541</v>
      </c>
      <c r="H418" s="350" t="s">
        <v>6542</v>
      </c>
      <c r="I418" s="352" t="s">
        <v>6419</v>
      </c>
    </row>
    <row r="419" spans="1:9" s="154" customFormat="1" ht="34.200000000000003" x14ac:dyDescent="0.15">
      <c r="A419" s="347" t="s">
        <v>671</v>
      </c>
      <c r="B419" s="347" t="s">
        <v>6543</v>
      </c>
      <c r="C419" s="348">
        <v>45475</v>
      </c>
      <c r="D419" s="347" t="s">
        <v>6544</v>
      </c>
      <c r="E419" s="347" t="s">
        <v>6545</v>
      </c>
      <c r="F419" s="347" t="s">
        <v>6546</v>
      </c>
      <c r="G419" s="347" t="s">
        <v>6547</v>
      </c>
      <c r="H419" s="347" t="s">
        <v>6548</v>
      </c>
      <c r="I419" s="349" t="s">
        <v>6419</v>
      </c>
    </row>
    <row r="420" spans="1:9" s="154" customFormat="1" ht="22.8" x14ac:dyDescent="0.15">
      <c r="A420" s="350" t="s">
        <v>671</v>
      </c>
      <c r="B420" s="350" t="s">
        <v>6787</v>
      </c>
      <c r="C420" s="351">
        <v>44786</v>
      </c>
      <c r="D420" s="350" t="s">
        <v>6514</v>
      </c>
      <c r="E420" s="350" t="s">
        <v>6788</v>
      </c>
      <c r="F420" s="350" t="s">
        <v>2332</v>
      </c>
      <c r="G420" s="350" t="s">
        <v>6515</v>
      </c>
      <c r="H420" s="350" t="s">
        <v>6789</v>
      </c>
      <c r="I420" s="352" t="s">
        <v>6419</v>
      </c>
    </row>
    <row r="421" spans="1:9" s="154" customFormat="1" ht="22.8" x14ac:dyDescent="0.15">
      <c r="A421" s="347" t="s">
        <v>671</v>
      </c>
      <c r="B421" s="347" t="s">
        <v>4285</v>
      </c>
      <c r="C421" s="348">
        <v>44044</v>
      </c>
      <c r="D421" s="347" t="s">
        <v>672</v>
      </c>
      <c r="E421" s="347" t="s">
        <v>673</v>
      </c>
      <c r="F421" s="347" t="s">
        <v>674</v>
      </c>
      <c r="G421" s="347" t="s">
        <v>675</v>
      </c>
      <c r="H421" s="347" t="s">
        <v>2140</v>
      </c>
      <c r="I421" s="349" t="s">
        <v>4875</v>
      </c>
    </row>
    <row r="422" spans="1:9" s="154" customFormat="1" ht="34.200000000000003" x14ac:dyDescent="0.15">
      <c r="A422" s="350" t="s">
        <v>671</v>
      </c>
      <c r="B422" s="350" t="s">
        <v>2426</v>
      </c>
      <c r="C422" s="351">
        <v>45199</v>
      </c>
      <c r="D422" s="350" t="s">
        <v>6283</v>
      </c>
      <c r="E422" s="350" t="s">
        <v>2428</v>
      </c>
      <c r="F422" s="350" t="s">
        <v>2429</v>
      </c>
      <c r="G422" s="350" t="s">
        <v>6284</v>
      </c>
      <c r="H422" s="350" t="s">
        <v>2430</v>
      </c>
      <c r="I422" s="352" t="s">
        <v>2672</v>
      </c>
    </row>
    <row r="423" spans="1:9" s="154" customFormat="1" ht="22.8" x14ac:dyDescent="0.15">
      <c r="A423" s="347" t="s">
        <v>671</v>
      </c>
      <c r="B423" s="347" t="s">
        <v>3562</v>
      </c>
      <c r="C423" s="348">
        <v>44148</v>
      </c>
      <c r="D423" s="347" t="s">
        <v>1194</v>
      </c>
      <c r="E423" s="347" t="s">
        <v>3524</v>
      </c>
      <c r="F423" s="347" t="s">
        <v>3525</v>
      </c>
      <c r="G423" s="347" t="s">
        <v>1197</v>
      </c>
      <c r="H423" s="347" t="s">
        <v>3563</v>
      </c>
      <c r="I423" s="349" t="s">
        <v>2672</v>
      </c>
    </row>
    <row r="424" spans="1:9" s="154" customFormat="1" ht="22.8" x14ac:dyDescent="0.15">
      <c r="A424" s="350" t="s">
        <v>582</v>
      </c>
      <c r="B424" s="350" t="s">
        <v>6000</v>
      </c>
      <c r="C424" s="351">
        <v>43957</v>
      </c>
      <c r="D424" s="350" t="s">
        <v>6001</v>
      </c>
      <c r="E424" s="350" t="s">
        <v>6002</v>
      </c>
      <c r="F424" s="350" t="s">
        <v>6003</v>
      </c>
      <c r="G424" s="350" t="s">
        <v>6004</v>
      </c>
      <c r="H424" s="350" t="s">
        <v>6005</v>
      </c>
      <c r="I424" s="352" t="s">
        <v>6419</v>
      </c>
    </row>
    <row r="425" spans="1:9" s="154" customFormat="1" ht="22.8" x14ac:dyDescent="0.15">
      <c r="A425" s="347" t="s">
        <v>582</v>
      </c>
      <c r="B425" s="347" t="s">
        <v>6549</v>
      </c>
      <c r="C425" s="348">
        <v>44059</v>
      </c>
      <c r="D425" s="347" t="s">
        <v>871</v>
      </c>
      <c r="E425" s="347" t="s">
        <v>6790</v>
      </c>
      <c r="F425" s="347" t="s">
        <v>6791</v>
      </c>
      <c r="G425" s="347" t="s">
        <v>872</v>
      </c>
      <c r="H425" s="347" t="s">
        <v>1833</v>
      </c>
      <c r="I425" s="349" t="s">
        <v>4947</v>
      </c>
    </row>
    <row r="426" spans="1:9" s="154" customFormat="1" ht="34.200000000000003" x14ac:dyDescent="0.15">
      <c r="A426" s="350" t="s">
        <v>582</v>
      </c>
      <c r="B426" s="350" t="s">
        <v>6550</v>
      </c>
      <c r="C426" s="351">
        <v>44046</v>
      </c>
      <c r="D426" s="350" t="s">
        <v>2356</v>
      </c>
      <c r="E426" s="350" t="s">
        <v>2357</v>
      </c>
      <c r="F426" s="350" t="s">
        <v>2358</v>
      </c>
      <c r="G426" s="350" t="s">
        <v>2359</v>
      </c>
      <c r="H426" s="350" t="s">
        <v>2360</v>
      </c>
      <c r="I426" s="352" t="s">
        <v>6419</v>
      </c>
    </row>
    <row r="427" spans="1:9" s="154" customFormat="1" ht="22.8" x14ac:dyDescent="0.15">
      <c r="A427" s="347" t="s">
        <v>582</v>
      </c>
      <c r="B427" s="347" t="s">
        <v>7187</v>
      </c>
      <c r="C427" s="348">
        <v>44135</v>
      </c>
      <c r="D427" s="347" t="s">
        <v>2465</v>
      </c>
      <c r="E427" s="347" t="s">
        <v>2466</v>
      </c>
      <c r="F427" s="347" t="s">
        <v>2467</v>
      </c>
      <c r="G427" s="347" t="s">
        <v>2468</v>
      </c>
      <c r="H427" s="347" t="s">
        <v>2469</v>
      </c>
      <c r="I427" s="349" t="s">
        <v>6419</v>
      </c>
    </row>
    <row r="428" spans="1:9" s="154" customFormat="1" ht="22.8" x14ac:dyDescent="0.15">
      <c r="A428" s="350" t="s">
        <v>582</v>
      </c>
      <c r="B428" s="350" t="s">
        <v>7188</v>
      </c>
      <c r="C428" s="351">
        <v>44124</v>
      </c>
      <c r="D428" s="350" t="s">
        <v>2806</v>
      </c>
      <c r="E428" s="350" t="s">
        <v>2470</v>
      </c>
      <c r="F428" s="350" t="s">
        <v>2471</v>
      </c>
      <c r="G428" s="350" t="s">
        <v>2472</v>
      </c>
      <c r="H428" s="350" t="s">
        <v>2473</v>
      </c>
      <c r="I428" s="352" t="s">
        <v>6419</v>
      </c>
    </row>
    <row r="429" spans="1:9" s="154" customFormat="1" ht="34.200000000000003" x14ac:dyDescent="0.15">
      <c r="A429" s="347" t="s">
        <v>582</v>
      </c>
      <c r="B429" s="347" t="s">
        <v>2542</v>
      </c>
      <c r="C429" s="348">
        <v>43822</v>
      </c>
      <c r="D429" s="347" t="s">
        <v>5561</v>
      </c>
      <c r="E429" s="347" t="s">
        <v>6551</v>
      </c>
      <c r="F429" s="347" t="s">
        <v>2543</v>
      </c>
      <c r="G429" s="347" t="s">
        <v>5562</v>
      </c>
      <c r="H429" s="347" t="s">
        <v>807</v>
      </c>
      <c r="I429" s="349" t="s">
        <v>6434</v>
      </c>
    </row>
    <row r="430" spans="1:9" s="154" customFormat="1" ht="22.8" x14ac:dyDescent="0.15">
      <c r="A430" s="350" t="s">
        <v>582</v>
      </c>
      <c r="B430" s="350" t="s">
        <v>2807</v>
      </c>
      <c r="C430" s="351">
        <v>43926</v>
      </c>
      <c r="D430" s="350" t="s">
        <v>6285</v>
      </c>
      <c r="E430" s="350" t="s">
        <v>6552</v>
      </c>
      <c r="F430" s="350" t="s">
        <v>2118</v>
      </c>
      <c r="G430" s="350" t="s">
        <v>6286</v>
      </c>
      <c r="H430" s="350" t="s">
        <v>2808</v>
      </c>
      <c r="I430" s="352" t="s">
        <v>6434</v>
      </c>
    </row>
    <row r="431" spans="1:9" s="154" customFormat="1" ht="22.8" x14ac:dyDescent="0.15">
      <c r="A431" s="347" t="s">
        <v>582</v>
      </c>
      <c r="B431" s="347" t="s">
        <v>3343</v>
      </c>
      <c r="C431" s="348">
        <v>43982</v>
      </c>
      <c r="D431" s="347" t="s">
        <v>3344</v>
      </c>
      <c r="E431" s="347" t="s">
        <v>3345</v>
      </c>
      <c r="F431" s="347" t="s">
        <v>3346</v>
      </c>
      <c r="G431" s="347" t="s">
        <v>3347</v>
      </c>
      <c r="H431" s="347" t="s">
        <v>3348</v>
      </c>
      <c r="I431" s="349" t="s">
        <v>6434</v>
      </c>
    </row>
    <row r="432" spans="1:9" s="154" customFormat="1" ht="22.8" x14ac:dyDescent="0.15">
      <c r="A432" s="350" t="s">
        <v>582</v>
      </c>
      <c r="B432" s="350" t="s">
        <v>6006</v>
      </c>
      <c r="C432" s="351">
        <v>43982</v>
      </c>
      <c r="D432" s="350" t="s">
        <v>782</v>
      </c>
      <c r="E432" s="350" t="s">
        <v>2993</v>
      </c>
      <c r="F432" s="350" t="s">
        <v>2994</v>
      </c>
      <c r="G432" s="350" t="s">
        <v>2995</v>
      </c>
      <c r="H432" s="350" t="s">
        <v>4286</v>
      </c>
      <c r="I432" s="352" t="s">
        <v>6434</v>
      </c>
    </row>
    <row r="433" spans="1:9" s="154" customFormat="1" ht="22.8" x14ac:dyDescent="0.15">
      <c r="A433" s="347" t="s">
        <v>582</v>
      </c>
      <c r="B433" s="347" t="s">
        <v>4287</v>
      </c>
      <c r="C433" s="348">
        <v>45096</v>
      </c>
      <c r="D433" s="347" t="s">
        <v>794</v>
      </c>
      <c r="E433" s="347" t="s">
        <v>795</v>
      </c>
      <c r="F433" s="347" t="s">
        <v>796</v>
      </c>
      <c r="G433" s="347" t="s">
        <v>797</v>
      </c>
      <c r="H433" s="347" t="s">
        <v>4288</v>
      </c>
      <c r="I433" s="349" t="s">
        <v>6419</v>
      </c>
    </row>
    <row r="434" spans="1:9" s="154" customFormat="1" ht="22.8" x14ac:dyDescent="0.15">
      <c r="A434" s="350" t="s">
        <v>582</v>
      </c>
      <c r="B434" s="350" t="s">
        <v>4395</v>
      </c>
      <c r="C434" s="351">
        <v>44365</v>
      </c>
      <c r="D434" s="350" t="s">
        <v>4396</v>
      </c>
      <c r="E434" s="350" t="s">
        <v>4397</v>
      </c>
      <c r="F434" s="350" t="s">
        <v>4955</v>
      </c>
      <c r="G434" s="350" t="s">
        <v>4398</v>
      </c>
      <c r="H434" s="350" t="s">
        <v>4399</v>
      </c>
      <c r="I434" s="352" t="s">
        <v>6434</v>
      </c>
    </row>
    <row r="435" spans="1:9" s="154" customFormat="1" ht="22.8" x14ac:dyDescent="0.15">
      <c r="A435" s="347" t="s">
        <v>582</v>
      </c>
      <c r="B435" s="347" t="s">
        <v>4400</v>
      </c>
      <c r="C435" s="348">
        <v>44365</v>
      </c>
      <c r="D435" s="347" t="s">
        <v>692</v>
      </c>
      <c r="E435" s="347" t="s">
        <v>693</v>
      </c>
      <c r="F435" s="347" t="s">
        <v>694</v>
      </c>
      <c r="G435" s="347" t="s">
        <v>695</v>
      </c>
      <c r="H435" s="347" t="s">
        <v>4399</v>
      </c>
      <c r="I435" s="349" t="s">
        <v>6419</v>
      </c>
    </row>
    <row r="436" spans="1:9" s="154" customFormat="1" ht="22.8" x14ac:dyDescent="0.15">
      <c r="A436" s="350" t="s">
        <v>582</v>
      </c>
      <c r="B436" s="350" t="s">
        <v>4516</v>
      </c>
      <c r="C436" s="351">
        <v>44365</v>
      </c>
      <c r="D436" s="350" t="s">
        <v>4517</v>
      </c>
      <c r="E436" s="350" t="s">
        <v>4518</v>
      </c>
      <c r="F436" s="350" t="s">
        <v>4519</v>
      </c>
      <c r="G436" s="350" t="s">
        <v>4520</v>
      </c>
      <c r="H436" s="350" t="s">
        <v>4399</v>
      </c>
      <c r="I436" s="352" t="s">
        <v>6419</v>
      </c>
    </row>
    <row r="437" spans="1:9" s="154" customFormat="1" ht="22.8" x14ac:dyDescent="0.15">
      <c r="A437" s="347" t="s">
        <v>582</v>
      </c>
      <c r="B437" s="347" t="s">
        <v>4772</v>
      </c>
      <c r="C437" s="348">
        <v>45188</v>
      </c>
      <c r="D437" s="347" t="s">
        <v>4773</v>
      </c>
      <c r="E437" s="347" t="s">
        <v>4774</v>
      </c>
      <c r="F437" s="347" t="s">
        <v>4775</v>
      </c>
      <c r="G437" s="347" t="s">
        <v>4776</v>
      </c>
      <c r="H437" s="347" t="s">
        <v>4777</v>
      </c>
      <c r="I437" s="349" t="s">
        <v>6419</v>
      </c>
    </row>
    <row r="438" spans="1:9" s="154" customFormat="1" ht="34.200000000000003" x14ac:dyDescent="0.15">
      <c r="A438" s="350" t="s">
        <v>582</v>
      </c>
      <c r="B438" s="350" t="s">
        <v>1317</v>
      </c>
      <c r="C438" s="351">
        <v>43895</v>
      </c>
      <c r="D438" s="350" t="s">
        <v>1318</v>
      </c>
      <c r="E438" s="350" t="s">
        <v>1319</v>
      </c>
      <c r="F438" s="350" t="s">
        <v>1320</v>
      </c>
      <c r="G438" s="350" t="s">
        <v>1321</v>
      </c>
      <c r="H438" s="350" t="s">
        <v>1322</v>
      </c>
      <c r="I438" s="352" t="s">
        <v>6419</v>
      </c>
    </row>
    <row r="439" spans="1:9" s="154" customFormat="1" ht="22.8" x14ac:dyDescent="0.15">
      <c r="A439" s="347" t="s">
        <v>582</v>
      </c>
      <c r="B439" s="347" t="s">
        <v>5289</v>
      </c>
      <c r="C439" s="348">
        <v>43830</v>
      </c>
      <c r="D439" s="347" t="s">
        <v>931</v>
      </c>
      <c r="E439" s="347" t="s">
        <v>5290</v>
      </c>
      <c r="F439" s="347" t="s">
        <v>5291</v>
      </c>
      <c r="G439" s="347" t="s">
        <v>5292</v>
      </c>
      <c r="H439" s="347" t="s">
        <v>5293</v>
      </c>
      <c r="I439" s="349" t="s">
        <v>1545</v>
      </c>
    </row>
    <row r="440" spans="1:9" s="154" customFormat="1" ht="34.200000000000003" x14ac:dyDescent="0.15">
      <c r="A440" s="350" t="s">
        <v>582</v>
      </c>
      <c r="B440" s="350" t="s">
        <v>6792</v>
      </c>
      <c r="C440" s="351">
        <v>44056</v>
      </c>
      <c r="D440" s="350" t="s">
        <v>887</v>
      </c>
      <c r="E440" s="350" t="s">
        <v>888</v>
      </c>
      <c r="F440" s="350" t="s">
        <v>889</v>
      </c>
      <c r="G440" s="350" t="s">
        <v>890</v>
      </c>
      <c r="H440" s="350" t="s">
        <v>6793</v>
      </c>
      <c r="I440" s="352" t="s">
        <v>6434</v>
      </c>
    </row>
    <row r="441" spans="1:9" s="154" customFormat="1" ht="22.8" x14ac:dyDescent="0.15">
      <c r="A441" s="347" t="s">
        <v>582</v>
      </c>
      <c r="B441" s="347" t="s">
        <v>5294</v>
      </c>
      <c r="C441" s="348">
        <v>43830</v>
      </c>
      <c r="D441" s="347" t="s">
        <v>5295</v>
      </c>
      <c r="E441" s="347" t="s">
        <v>954</v>
      </c>
      <c r="F441" s="347" t="s">
        <v>5296</v>
      </c>
      <c r="G441" s="347" t="s">
        <v>5297</v>
      </c>
      <c r="H441" s="347" t="s">
        <v>5298</v>
      </c>
      <c r="I441" s="349" t="s">
        <v>1545</v>
      </c>
    </row>
    <row r="442" spans="1:9" s="154" customFormat="1" ht="22.8" x14ac:dyDescent="0.15">
      <c r="A442" s="350" t="s">
        <v>582</v>
      </c>
      <c r="B442" s="350" t="s">
        <v>6007</v>
      </c>
      <c r="C442" s="351">
        <v>44033</v>
      </c>
      <c r="D442" s="350" t="s">
        <v>1202</v>
      </c>
      <c r="E442" s="350" t="s">
        <v>1203</v>
      </c>
      <c r="F442" s="350" t="s">
        <v>1204</v>
      </c>
      <c r="G442" s="350" t="s">
        <v>1205</v>
      </c>
      <c r="H442" s="350" t="s">
        <v>2334</v>
      </c>
      <c r="I442" s="352" t="s">
        <v>6008</v>
      </c>
    </row>
    <row r="443" spans="1:9" s="154" customFormat="1" ht="22.8" x14ac:dyDescent="0.15">
      <c r="A443" s="347" t="s">
        <v>582</v>
      </c>
      <c r="B443" s="347" t="s">
        <v>4835</v>
      </c>
      <c r="C443" s="348">
        <v>44114</v>
      </c>
      <c r="D443" s="347" t="s">
        <v>4836</v>
      </c>
      <c r="E443" s="347" t="s">
        <v>4837</v>
      </c>
      <c r="F443" s="347" t="s">
        <v>4838</v>
      </c>
      <c r="G443" s="347" t="s">
        <v>4839</v>
      </c>
      <c r="H443" s="347" t="s">
        <v>4840</v>
      </c>
      <c r="I443" s="349" t="s">
        <v>1525</v>
      </c>
    </row>
    <row r="444" spans="1:9" s="154" customFormat="1" ht="34.200000000000003" x14ac:dyDescent="0.15">
      <c r="A444" s="350" t="s">
        <v>582</v>
      </c>
      <c r="B444" s="350" t="s">
        <v>6287</v>
      </c>
      <c r="C444" s="351">
        <v>44287</v>
      </c>
      <c r="D444" s="350" t="s">
        <v>6288</v>
      </c>
      <c r="E444" s="350" t="s">
        <v>6289</v>
      </c>
      <c r="F444" s="350" t="s">
        <v>6290</v>
      </c>
      <c r="G444" s="350" t="s">
        <v>6291</v>
      </c>
      <c r="H444" s="350" t="s">
        <v>6292</v>
      </c>
      <c r="I444" s="352" t="s">
        <v>6435</v>
      </c>
    </row>
    <row r="445" spans="1:9" s="154" customFormat="1" ht="22.8" x14ac:dyDescent="0.15">
      <c r="A445" s="347" t="s">
        <v>582</v>
      </c>
      <c r="B445" s="347" t="s">
        <v>5702</v>
      </c>
      <c r="C445" s="348">
        <v>44666</v>
      </c>
      <c r="D445" s="347" t="s">
        <v>5012</v>
      </c>
      <c r="E445" s="347" t="s">
        <v>800</v>
      </c>
      <c r="F445" s="347" t="s">
        <v>801</v>
      </c>
      <c r="G445" s="347" t="s">
        <v>2459</v>
      </c>
      <c r="H445" s="347" t="s">
        <v>2651</v>
      </c>
      <c r="I445" s="349" t="s">
        <v>6419</v>
      </c>
    </row>
    <row r="446" spans="1:9" s="154" customFormat="1" ht="22.8" x14ac:dyDescent="0.15">
      <c r="A446" s="350" t="s">
        <v>582</v>
      </c>
      <c r="B446" s="350" t="s">
        <v>6293</v>
      </c>
      <c r="C446" s="351">
        <v>44715</v>
      </c>
      <c r="D446" s="350" t="s">
        <v>6294</v>
      </c>
      <c r="E446" s="350" t="s">
        <v>6295</v>
      </c>
      <c r="F446" s="350" t="s">
        <v>6296</v>
      </c>
      <c r="G446" s="350" t="s">
        <v>6297</v>
      </c>
      <c r="H446" s="353" t="s">
        <v>6298</v>
      </c>
      <c r="I446" s="352" t="s">
        <v>6419</v>
      </c>
    </row>
    <row r="447" spans="1:9" s="154" customFormat="1" ht="22.8" x14ac:dyDescent="0.15">
      <c r="A447" s="347" t="s">
        <v>582</v>
      </c>
      <c r="B447" s="347" t="s">
        <v>6553</v>
      </c>
      <c r="C447" s="348">
        <v>44703</v>
      </c>
      <c r="D447" s="347" t="s">
        <v>6554</v>
      </c>
      <c r="E447" s="347" t="s">
        <v>6555</v>
      </c>
      <c r="F447" s="347" t="s">
        <v>6556</v>
      </c>
      <c r="G447" s="347" t="s">
        <v>6557</v>
      </c>
      <c r="H447" s="347" t="s">
        <v>2473</v>
      </c>
      <c r="I447" s="349" t="s">
        <v>6419</v>
      </c>
    </row>
    <row r="448" spans="1:9" s="154" customFormat="1" ht="22.8" x14ac:dyDescent="0.15">
      <c r="A448" s="350" t="s">
        <v>582</v>
      </c>
      <c r="B448" s="350" t="s">
        <v>6299</v>
      </c>
      <c r="C448" s="351">
        <v>44066</v>
      </c>
      <c r="D448" s="350" t="s">
        <v>683</v>
      </c>
      <c r="E448" s="350" t="s">
        <v>684</v>
      </c>
      <c r="F448" s="350" t="s">
        <v>685</v>
      </c>
      <c r="G448" s="350" t="s">
        <v>686</v>
      </c>
      <c r="H448" s="350" t="s">
        <v>1834</v>
      </c>
      <c r="I448" s="352" t="s">
        <v>1525</v>
      </c>
    </row>
    <row r="449" spans="1:9" s="154" customFormat="1" ht="22.8" x14ac:dyDescent="0.15">
      <c r="A449" s="347" t="s">
        <v>582</v>
      </c>
      <c r="B449" s="347" t="s">
        <v>4116</v>
      </c>
      <c r="C449" s="348">
        <v>44104</v>
      </c>
      <c r="D449" s="347" t="s">
        <v>3349</v>
      </c>
      <c r="E449" s="347" t="s">
        <v>3350</v>
      </c>
      <c r="F449" s="347" t="s">
        <v>3351</v>
      </c>
      <c r="G449" s="347" t="s">
        <v>3352</v>
      </c>
      <c r="H449" s="347" t="s">
        <v>1191</v>
      </c>
      <c r="I449" s="349" t="s">
        <v>1525</v>
      </c>
    </row>
    <row r="450" spans="1:9" s="154" customFormat="1" ht="22.8" x14ac:dyDescent="0.15">
      <c r="A450" s="350" t="s">
        <v>582</v>
      </c>
      <c r="B450" s="350" t="s">
        <v>3988</v>
      </c>
      <c r="C450" s="351">
        <v>44104</v>
      </c>
      <c r="D450" s="350" t="s">
        <v>3989</v>
      </c>
      <c r="E450" s="350" t="s">
        <v>3989</v>
      </c>
      <c r="F450" s="350" t="s">
        <v>3990</v>
      </c>
      <c r="G450" s="350" t="s">
        <v>3991</v>
      </c>
      <c r="H450" s="350" t="s">
        <v>3992</v>
      </c>
      <c r="I450" s="352" t="s">
        <v>1525</v>
      </c>
    </row>
    <row r="451" spans="1:9" s="154" customFormat="1" ht="22.8" x14ac:dyDescent="0.15">
      <c r="A451" s="347" t="s">
        <v>582</v>
      </c>
      <c r="B451" s="347" t="s">
        <v>4664</v>
      </c>
      <c r="C451" s="348">
        <v>45199</v>
      </c>
      <c r="D451" s="347" t="s">
        <v>3929</v>
      </c>
      <c r="E451" s="347" t="s">
        <v>3930</v>
      </c>
      <c r="F451" s="347" t="s">
        <v>3931</v>
      </c>
      <c r="G451" s="347" t="s">
        <v>3987</v>
      </c>
      <c r="H451" s="347" t="s">
        <v>3932</v>
      </c>
      <c r="I451" s="349" t="s">
        <v>1525</v>
      </c>
    </row>
    <row r="452" spans="1:9" s="154" customFormat="1" ht="22.8" x14ac:dyDescent="0.15">
      <c r="A452" s="350" t="s">
        <v>582</v>
      </c>
      <c r="B452" s="350" t="s">
        <v>6558</v>
      </c>
      <c r="C452" s="351">
        <v>44395</v>
      </c>
      <c r="D452" s="350" t="s">
        <v>6559</v>
      </c>
      <c r="E452" s="350" t="s">
        <v>6560</v>
      </c>
      <c r="F452" s="350" t="s">
        <v>6561</v>
      </c>
      <c r="G452" s="350" t="s">
        <v>6562</v>
      </c>
      <c r="H452" s="350" t="s">
        <v>361</v>
      </c>
      <c r="I452" s="352" t="s">
        <v>1525</v>
      </c>
    </row>
    <row r="453" spans="1:9" s="154" customFormat="1" ht="22.8" x14ac:dyDescent="0.15">
      <c r="A453" s="347" t="s">
        <v>582</v>
      </c>
      <c r="B453" s="347" t="s">
        <v>6563</v>
      </c>
      <c r="C453" s="348">
        <v>44406</v>
      </c>
      <c r="D453" s="347" t="s">
        <v>6564</v>
      </c>
      <c r="E453" s="347" t="s">
        <v>6565</v>
      </c>
      <c r="F453" s="347" t="s">
        <v>6566</v>
      </c>
      <c r="G453" s="347" t="s">
        <v>6567</v>
      </c>
      <c r="H453" s="347" t="s">
        <v>6568</v>
      </c>
      <c r="I453" s="349" t="s">
        <v>1528</v>
      </c>
    </row>
    <row r="454" spans="1:9" s="154" customFormat="1" ht="34.200000000000003" x14ac:dyDescent="0.15">
      <c r="A454" s="350" t="s">
        <v>582</v>
      </c>
      <c r="B454" s="350" t="s">
        <v>765</v>
      </c>
      <c r="C454" s="351">
        <v>48852</v>
      </c>
      <c r="D454" s="350" t="s">
        <v>766</v>
      </c>
      <c r="E454" s="350" t="s">
        <v>767</v>
      </c>
      <c r="F454" s="350" t="s">
        <v>768</v>
      </c>
      <c r="G454" s="350" t="s">
        <v>769</v>
      </c>
      <c r="H454" s="350" t="s">
        <v>1365</v>
      </c>
      <c r="I454" s="352" t="s">
        <v>1547</v>
      </c>
    </row>
    <row r="455" spans="1:9" s="154" customFormat="1" ht="34.200000000000003" x14ac:dyDescent="0.15">
      <c r="A455" s="347" t="s">
        <v>582</v>
      </c>
      <c r="B455" s="347" t="s">
        <v>3353</v>
      </c>
      <c r="C455" s="348">
        <v>44816</v>
      </c>
      <c r="D455" s="347" t="s">
        <v>3354</v>
      </c>
      <c r="E455" s="347" t="s">
        <v>3355</v>
      </c>
      <c r="F455" s="347" t="s">
        <v>3356</v>
      </c>
      <c r="G455" s="347" t="s">
        <v>3357</v>
      </c>
      <c r="H455" s="347" t="s">
        <v>3358</v>
      </c>
      <c r="I455" s="349" t="s">
        <v>2672</v>
      </c>
    </row>
    <row r="456" spans="1:9" s="154" customFormat="1" ht="22.8" x14ac:dyDescent="0.15">
      <c r="A456" s="350" t="s">
        <v>582</v>
      </c>
      <c r="B456" s="350" t="s">
        <v>1835</v>
      </c>
      <c r="C456" s="351">
        <v>44019</v>
      </c>
      <c r="D456" s="350" t="s">
        <v>1836</v>
      </c>
      <c r="E456" s="350" t="s">
        <v>1837</v>
      </c>
      <c r="F456" s="350" t="s">
        <v>1838</v>
      </c>
      <c r="G456" s="350" t="s">
        <v>5299</v>
      </c>
      <c r="H456" s="350" t="s">
        <v>1839</v>
      </c>
      <c r="I456" s="352" t="s">
        <v>1840</v>
      </c>
    </row>
    <row r="457" spans="1:9" s="154" customFormat="1" ht="34.200000000000003" x14ac:dyDescent="0.15">
      <c r="A457" s="347" t="s">
        <v>582</v>
      </c>
      <c r="B457" s="347" t="s">
        <v>4289</v>
      </c>
      <c r="C457" s="348">
        <v>44366</v>
      </c>
      <c r="D457" s="347" t="s">
        <v>996</v>
      </c>
      <c r="E457" s="347" t="s">
        <v>997</v>
      </c>
      <c r="F457" s="347" t="s">
        <v>998</v>
      </c>
      <c r="G457" s="347" t="s">
        <v>999</v>
      </c>
      <c r="H457" s="347" t="s">
        <v>2151</v>
      </c>
      <c r="I457" s="349" t="s">
        <v>1805</v>
      </c>
    </row>
    <row r="458" spans="1:9" s="154" customFormat="1" ht="34.200000000000003" x14ac:dyDescent="0.15">
      <c r="A458" s="350" t="s">
        <v>582</v>
      </c>
      <c r="B458" s="350" t="s">
        <v>4521</v>
      </c>
      <c r="C458" s="351">
        <v>44012</v>
      </c>
      <c r="D458" s="350" t="s">
        <v>4522</v>
      </c>
      <c r="E458" s="350" t="s">
        <v>4523</v>
      </c>
      <c r="F458" s="350" t="s">
        <v>4841</v>
      </c>
      <c r="G458" s="350" t="s">
        <v>857</v>
      </c>
      <c r="H458" s="350" t="s">
        <v>4524</v>
      </c>
      <c r="I458" s="352" t="s">
        <v>1547</v>
      </c>
    </row>
    <row r="459" spans="1:9" s="154" customFormat="1" ht="22.8" x14ac:dyDescent="0.15">
      <c r="A459" s="347" t="s">
        <v>610</v>
      </c>
      <c r="B459" s="347" t="s">
        <v>4290</v>
      </c>
      <c r="C459" s="348">
        <v>44326</v>
      </c>
      <c r="D459" s="347" t="s">
        <v>4291</v>
      </c>
      <c r="E459" s="347" t="s">
        <v>4292</v>
      </c>
      <c r="F459" s="347" t="s">
        <v>4293</v>
      </c>
      <c r="G459" s="347" t="s">
        <v>4294</v>
      </c>
      <c r="H459" s="347" t="s">
        <v>4295</v>
      </c>
      <c r="I459" s="349" t="s">
        <v>6434</v>
      </c>
    </row>
    <row r="460" spans="1:9" s="154" customFormat="1" ht="34.200000000000003" x14ac:dyDescent="0.15">
      <c r="A460" s="350" t="s">
        <v>610</v>
      </c>
      <c r="B460" s="350" t="s">
        <v>4842</v>
      </c>
      <c r="C460" s="351">
        <v>44116</v>
      </c>
      <c r="D460" s="350" t="s">
        <v>1844</v>
      </c>
      <c r="E460" s="350" t="s">
        <v>1845</v>
      </c>
      <c r="F460" s="350" t="s">
        <v>1846</v>
      </c>
      <c r="G460" s="350" t="s">
        <v>1847</v>
      </c>
      <c r="H460" s="350" t="s">
        <v>1848</v>
      </c>
      <c r="I460" s="352" t="s">
        <v>4875</v>
      </c>
    </row>
    <row r="461" spans="1:9" s="154" customFormat="1" ht="22.8" x14ac:dyDescent="0.15">
      <c r="A461" s="347" t="s">
        <v>610</v>
      </c>
      <c r="B461" s="347" t="s">
        <v>6569</v>
      </c>
      <c r="C461" s="348">
        <v>44050</v>
      </c>
      <c r="D461" s="347" t="s">
        <v>4525</v>
      </c>
      <c r="E461" s="347" t="s">
        <v>4526</v>
      </c>
      <c r="F461" s="347" t="s">
        <v>4527</v>
      </c>
      <c r="G461" s="347" t="s">
        <v>4528</v>
      </c>
      <c r="H461" s="347" t="s">
        <v>4529</v>
      </c>
      <c r="I461" s="349" t="s">
        <v>1545</v>
      </c>
    </row>
    <row r="462" spans="1:9" s="154" customFormat="1" ht="22.8" x14ac:dyDescent="0.15">
      <c r="A462" s="350" t="s">
        <v>610</v>
      </c>
      <c r="B462" s="350" t="s">
        <v>6570</v>
      </c>
      <c r="C462" s="351">
        <v>44731</v>
      </c>
      <c r="D462" s="350" t="s">
        <v>6571</v>
      </c>
      <c r="E462" s="350" t="s">
        <v>6572</v>
      </c>
      <c r="F462" s="350" t="s">
        <v>6573</v>
      </c>
      <c r="G462" s="350" t="s">
        <v>6574</v>
      </c>
      <c r="H462" s="350" t="s">
        <v>416</v>
      </c>
      <c r="I462" s="352" t="s">
        <v>1573</v>
      </c>
    </row>
    <row r="463" spans="1:9" s="154" customFormat="1" ht="34.200000000000003" x14ac:dyDescent="0.15">
      <c r="A463" s="347" t="s">
        <v>610</v>
      </c>
      <c r="B463" s="347" t="s">
        <v>5300</v>
      </c>
      <c r="C463" s="348">
        <v>43844</v>
      </c>
      <c r="D463" s="347" t="s">
        <v>5301</v>
      </c>
      <c r="E463" s="347" t="s">
        <v>5302</v>
      </c>
      <c r="F463" s="347" t="s">
        <v>5303</v>
      </c>
      <c r="G463" s="347" t="s">
        <v>5304</v>
      </c>
      <c r="H463" s="347" t="s">
        <v>5305</v>
      </c>
      <c r="I463" s="349" t="s">
        <v>1805</v>
      </c>
    </row>
    <row r="464" spans="1:9" s="154" customFormat="1" ht="22.8" x14ac:dyDescent="0.15">
      <c r="A464" s="350" t="s">
        <v>610</v>
      </c>
      <c r="B464" s="350" t="s">
        <v>4296</v>
      </c>
      <c r="C464" s="351">
        <v>44398</v>
      </c>
      <c r="D464" s="350" t="s">
        <v>4278</v>
      </c>
      <c r="E464" s="350" t="s">
        <v>4279</v>
      </c>
      <c r="F464" s="350" t="s">
        <v>4280</v>
      </c>
      <c r="G464" s="350" t="s">
        <v>4281</v>
      </c>
      <c r="H464" s="350" t="s">
        <v>4297</v>
      </c>
      <c r="I464" s="352" t="s">
        <v>1811</v>
      </c>
    </row>
    <row r="465" spans="1:9" s="154" customFormat="1" ht="34.200000000000003" x14ac:dyDescent="0.15">
      <c r="A465" s="347" t="s">
        <v>610</v>
      </c>
      <c r="B465" s="347" t="s">
        <v>3704</v>
      </c>
      <c r="C465" s="348">
        <v>44196</v>
      </c>
      <c r="D465" s="347" t="s">
        <v>3792</v>
      </c>
      <c r="E465" s="347" t="s">
        <v>3705</v>
      </c>
      <c r="F465" s="347" t="s">
        <v>3706</v>
      </c>
      <c r="G465" s="347" t="s">
        <v>3707</v>
      </c>
      <c r="H465" s="347" t="s">
        <v>3708</v>
      </c>
      <c r="I465" s="349" t="s">
        <v>1805</v>
      </c>
    </row>
    <row r="466" spans="1:9" s="154" customFormat="1" ht="22.8" x14ac:dyDescent="0.15">
      <c r="A466" s="350" t="s">
        <v>610</v>
      </c>
      <c r="B466" s="350" t="s">
        <v>3793</v>
      </c>
      <c r="C466" s="351">
        <v>44196</v>
      </c>
      <c r="D466" s="350" t="s">
        <v>627</v>
      </c>
      <c r="E466" s="350" t="s">
        <v>3469</v>
      </c>
      <c r="F466" s="350" t="s">
        <v>3470</v>
      </c>
      <c r="G466" s="350" t="s">
        <v>628</v>
      </c>
      <c r="H466" s="350" t="s">
        <v>3794</v>
      </c>
      <c r="I466" s="352" t="s">
        <v>1811</v>
      </c>
    </row>
    <row r="467" spans="1:9" s="154" customFormat="1" ht="22.8" x14ac:dyDescent="0.15">
      <c r="A467" s="347" t="s">
        <v>610</v>
      </c>
      <c r="B467" s="347" t="s">
        <v>744</v>
      </c>
      <c r="C467" s="348">
        <v>44105</v>
      </c>
      <c r="D467" s="347" t="s">
        <v>7189</v>
      </c>
      <c r="E467" s="347" t="s">
        <v>7190</v>
      </c>
      <c r="F467" s="347" t="s">
        <v>7191</v>
      </c>
      <c r="G467" s="347" t="s">
        <v>7192</v>
      </c>
      <c r="H467" s="347" t="s">
        <v>7193</v>
      </c>
      <c r="I467" s="349" t="s">
        <v>1547</v>
      </c>
    </row>
    <row r="468" spans="1:9" s="154" customFormat="1" ht="22.8" x14ac:dyDescent="0.15">
      <c r="A468" s="350" t="s">
        <v>610</v>
      </c>
      <c r="B468" s="350" t="s">
        <v>3471</v>
      </c>
      <c r="C468" s="351">
        <v>44052</v>
      </c>
      <c r="D468" s="350" t="s">
        <v>3472</v>
      </c>
      <c r="E468" s="350" t="s">
        <v>3473</v>
      </c>
      <c r="F468" s="350" t="s">
        <v>3474</v>
      </c>
      <c r="G468" s="350" t="s">
        <v>3795</v>
      </c>
      <c r="H468" s="350" t="s">
        <v>4401</v>
      </c>
      <c r="I468" s="352" t="s">
        <v>1805</v>
      </c>
    </row>
    <row r="469" spans="1:9" s="154" customFormat="1" ht="22.8" x14ac:dyDescent="0.15">
      <c r="A469" s="347" t="s">
        <v>610</v>
      </c>
      <c r="B469" s="347" t="s">
        <v>2809</v>
      </c>
      <c r="C469" s="348">
        <v>43921</v>
      </c>
      <c r="D469" s="347" t="s">
        <v>6009</v>
      </c>
      <c r="E469" s="347" t="s">
        <v>2810</v>
      </c>
      <c r="F469" s="347" t="s">
        <v>2811</v>
      </c>
      <c r="G469" s="347" t="s">
        <v>2812</v>
      </c>
      <c r="H469" s="347" t="s">
        <v>2813</v>
      </c>
      <c r="I469" s="349" t="s">
        <v>1805</v>
      </c>
    </row>
    <row r="470" spans="1:9" s="154" customFormat="1" ht="22.8" x14ac:dyDescent="0.15">
      <c r="A470" s="350" t="s">
        <v>610</v>
      </c>
      <c r="B470" s="350" t="s">
        <v>3075</v>
      </c>
      <c r="C470" s="351">
        <v>43830</v>
      </c>
      <c r="D470" s="350" t="s">
        <v>6575</v>
      </c>
      <c r="E470" s="350" t="s">
        <v>3076</v>
      </c>
      <c r="F470" s="350" t="s">
        <v>3077</v>
      </c>
      <c r="G470" s="350" t="s">
        <v>6576</v>
      </c>
      <c r="H470" s="350" t="s">
        <v>3078</v>
      </c>
      <c r="I470" s="352" t="s">
        <v>1805</v>
      </c>
    </row>
    <row r="471" spans="1:9" s="154" customFormat="1" ht="22.8" x14ac:dyDescent="0.15">
      <c r="A471" s="347" t="s">
        <v>610</v>
      </c>
      <c r="B471" s="347" t="s">
        <v>3269</v>
      </c>
      <c r="C471" s="348">
        <v>44017</v>
      </c>
      <c r="D471" s="347" t="s">
        <v>3270</v>
      </c>
      <c r="E471" s="347" t="s">
        <v>3271</v>
      </c>
      <c r="F471" s="347" t="s">
        <v>3272</v>
      </c>
      <c r="G471" s="347" t="s">
        <v>3273</v>
      </c>
      <c r="H471" s="347" t="s">
        <v>3274</v>
      </c>
      <c r="I471" s="349" t="s">
        <v>1805</v>
      </c>
    </row>
    <row r="472" spans="1:9" s="154" customFormat="1" ht="22.8" x14ac:dyDescent="0.15">
      <c r="A472" s="350" t="s">
        <v>610</v>
      </c>
      <c r="B472" s="350" t="s">
        <v>4119</v>
      </c>
      <c r="C472" s="351">
        <v>43921</v>
      </c>
      <c r="D472" s="350" t="s">
        <v>4120</v>
      </c>
      <c r="E472" s="350" t="s">
        <v>588</v>
      </c>
      <c r="F472" s="350" t="s">
        <v>4121</v>
      </c>
      <c r="G472" s="350" t="s">
        <v>4122</v>
      </c>
      <c r="H472" s="350" t="s">
        <v>4013</v>
      </c>
      <c r="I472" s="352" t="s">
        <v>1805</v>
      </c>
    </row>
    <row r="473" spans="1:9" s="154" customFormat="1" ht="22.8" x14ac:dyDescent="0.15">
      <c r="A473" s="347" t="s">
        <v>610</v>
      </c>
      <c r="B473" s="347" t="s">
        <v>4843</v>
      </c>
      <c r="C473" s="348">
        <v>45199</v>
      </c>
      <c r="D473" s="347" t="s">
        <v>4844</v>
      </c>
      <c r="E473" s="347" t="s">
        <v>4845</v>
      </c>
      <c r="F473" s="347" t="s">
        <v>4846</v>
      </c>
      <c r="G473" s="347" t="s">
        <v>4847</v>
      </c>
      <c r="H473" s="347" t="s">
        <v>4848</v>
      </c>
      <c r="I473" s="349" t="s">
        <v>1805</v>
      </c>
    </row>
    <row r="474" spans="1:9" s="154" customFormat="1" ht="22.8" x14ac:dyDescent="0.15">
      <c r="A474" s="350" t="s">
        <v>610</v>
      </c>
      <c r="B474" s="350" t="s">
        <v>5013</v>
      </c>
      <c r="C474" s="351">
        <v>44531</v>
      </c>
      <c r="D474" s="350" t="s">
        <v>611</v>
      </c>
      <c r="E474" s="350" t="s">
        <v>612</v>
      </c>
      <c r="F474" s="350" t="s">
        <v>613</v>
      </c>
      <c r="G474" s="350" t="s">
        <v>3674</v>
      </c>
      <c r="H474" s="350" t="s">
        <v>5014</v>
      </c>
      <c r="I474" s="352" t="s">
        <v>1805</v>
      </c>
    </row>
    <row r="475" spans="1:9" s="154" customFormat="1" ht="34.200000000000003" x14ac:dyDescent="0.15">
      <c r="A475" s="347" t="s">
        <v>610</v>
      </c>
      <c r="B475" s="347" t="s">
        <v>5169</v>
      </c>
      <c r="C475" s="348">
        <v>44592</v>
      </c>
      <c r="D475" s="347" t="s">
        <v>3821</v>
      </c>
      <c r="E475" s="347" t="s">
        <v>3822</v>
      </c>
      <c r="F475" s="347" t="s">
        <v>3823</v>
      </c>
      <c r="G475" s="347" t="s">
        <v>2097</v>
      </c>
      <c r="H475" s="347" t="s">
        <v>5170</v>
      </c>
      <c r="I475" s="349" t="s">
        <v>1805</v>
      </c>
    </row>
    <row r="476" spans="1:9" s="154" customFormat="1" ht="22.8" x14ac:dyDescent="0.15">
      <c r="A476" s="350" t="s">
        <v>610</v>
      </c>
      <c r="B476" s="350" t="s">
        <v>5081</v>
      </c>
      <c r="C476" s="351">
        <v>44592</v>
      </c>
      <c r="D476" s="350" t="s">
        <v>637</v>
      </c>
      <c r="E476" s="350" t="s">
        <v>6577</v>
      </c>
      <c r="F476" s="350" t="s">
        <v>6578</v>
      </c>
      <c r="G476" s="350" t="s">
        <v>5982</v>
      </c>
      <c r="H476" s="350" t="s">
        <v>5082</v>
      </c>
      <c r="I476" s="352" t="s">
        <v>1805</v>
      </c>
    </row>
    <row r="477" spans="1:9" s="154" customFormat="1" ht="34.200000000000003" x14ac:dyDescent="0.15">
      <c r="A477" s="347" t="s">
        <v>610</v>
      </c>
      <c r="B477" s="347" t="s">
        <v>5083</v>
      </c>
      <c r="C477" s="348">
        <v>44592</v>
      </c>
      <c r="D477" s="347" t="s">
        <v>2395</v>
      </c>
      <c r="E477" s="347" t="s">
        <v>2350</v>
      </c>
      <c r="F477" s="347" t="s">
        <v>2351</v>
      </c>
      <c r="G477" s="347" t="s">
        <v>2352</v>
      </c>
      <c r="H477" s="347" t="s">
        <v>5084</v>
      </c>
      <c r="I477" s="349" t="s">
        <v>1805</v>
      </c>
    </row>
    <row r="478" spans="1:9" s="154" customFormat="1" ht="22.8" x14ac:dyDescent="0.15">
      <c r="A478" s="350" t="s">
        <v>610</v>
      </c>
      <c r="B478" s="350" t="s">
        <v>5171</v>
      </c>
      <c r="C478" s="351">
        <v>44592</v>
      </c>
      <c r="D478" s="350" t="s">
        <v>5172</v>
      </c>
      <c r="E478" s="350" t="s">
        <v>5173</v>
      </c>
      <c r="F478" s="350" t="s">
        <v>5174</v>
      </c>
      <c r="G478" s="350" t="s">
        <v>5175</v>
      </c>
      <c r="H478" s="350" t="s">
        <v>5176</v>
      </c>
      <c r="I478" s="352" t="s">
        <v>1805</v>
      </c>
    </row>
    <row r="479" spans="1:9" s="154" customFormat="1" ht="34.200000000000003" x14ac:dyDescent="0.15">
      <c r="A479" s="347" t="s">
        <v>610</v>
      </c>
      <c r="B479" s="347" t="s">
        <v>6300</v>
      </c>
      <c r="C479" s="348">
        <v>43983</v>
      </c>
      <c r="D479" s="347" t="s">
        <v>835</v>
      </c>
      <c r="E479" s="347" t="s">
        <v>904</v>
      </c>
      <c r="F479" s="347" t="s">
        <v>905</v>
      </c>
      <c r="G479" s="347" t="s">
        <v>952</v>
      </c>
      <c r="H479" s="347" t="s">
        <v>6301</v>
      </c>
      <c r="I479" s="349" t="s">
        <v>1898</v>
      </c>
    </row>
    <row r="480" spans="1:9" s="154" customFormat="1" ht="22.8" x14ac:dyDescent="0.15">
      <c r="A480" s="350" t="s">
        <v>610</v>
      </c>
      <c r="B480" s="350" t="s">
        <v>6302</v>
      </c>
      <c r="C480" s="351">
        <v>44027</v>
      </c>
      <c r="D480" s="350" t="s">
        <v>6303</v>
      </c>
      <c r="E480" s="350" t="s">
        <v>6304</v>
      </c>
      <c r="F480" s="350" t="s">
        <v>6305</v>
      </c>
      <c r="G480" s="350" t="s">
        <v>6306</v>
      </c>
      <c r="H480" s="350" t="s">
        <v>6307</v>
      </c>
      <c r="I480" s="352" t="s">
        <v>1805</v>
      </c>
    </row>
    <row r="481" spans="1:9" s="154" customFormat="1" ht="22.8" x14ac:dyDescent="0.15">
      <c r="A481" s="347" t="s">
        <v>610</v>
      </c>
      <c r="B481" s="347" t="s">
        <v>6308</v>
      </c>
      <c r="C481" s="348">
        <v>44027</v>
      </c>
      <c r="D481" s="347" t="s">
        <v>6009</v>
      </c>
      <c r="E481" s="347" t="s">
        <v>2810</v>
      </c>
      <c r="F481" s="347" t="s">
        <v>2811</v>
      </c>
      <c r="G481" s="347" t="s">
        <v>2812</v>
      </c>
      <c r="H481" s="347" t="s">
        <v>6307</v>
      </c>
      <c r="I481" s="349" t="s">
        <v>1805</v>
      </c>
    </row>
    <row r="482" spans="1:9" s="154" customFormat="1" ht="22.8" x14ac:dyDescent="0.15">
      <c r="A482" s="350" t="s">
        <v>610</v>
      </c>
      <c r="B482" s="350" t="s">
        <v>6579</v>
      </c>
      <c r="C482" s="351">
        <v>43799</v>
      </c>
      <c r="D482" s="350" t="s">
        <v>5306</v>
      </c>
      <c r="E482" s="350" t="s">
        <v>4117</v>
      </c>
      <c r="F482" s="350" t="s">
        <v>5563</v>
      </c>
      <c r="G482" s="350" t="s">
        <v>4118</v>
      </c>
      <c r="H482" s="350" t="s">
        <v>6580</v>
      </c>
      <c r="I482" s="352" t="s">
        <v>1811</v>
      </c>
    </row>
    <row r="483" spans="1:9" s="154" customFormat="1" ht="34.200000000000003" x14ac:dyDescent="0.15">
      <c r="A483" s="347" t="s">
        <v>610</v>
      </c>
      <c r="B483" s="347" t="s">
        <v>4849</v>
      </c>
      <c r="C483" s="348">
        <v>44104</v>
      </c>
      <c r="D483" s="347" t="s">
        <v>4850</v>
      </c>
      <c r="E483" s="347" t="s">
        <v>4851</v>
      </c>
      <c r="F483" s="347" t="s">
        <v>6581</v>
      </c>
      <c r="G483" s="347" t="s">
        <v>4852</v>
      </c>
      <c r="H483" s="354" t="s">
        <v>4853</v>
      </c>
      <c r="I483" s="349" t="s">
        <v>4913</v>
      </c>
    </row>
    <row r="484" spans="1:9" s="154" customFormat="1" ht="22.8" x14ac:dyDescent="0.15">
      <c r="A484" s="350" t="s">
        <v>752</v>
      </c>
      <c r="B484" s="350" t="s">
        <v>6010</v>
      </c>
      <c r="C484" s="351">
        <v>43988</v>
      </c>
      <c r="D484" s="350" t="s">
        <v>687</v>
      </c>
      <c r="E484" s="350" t="s">
        <v>688</v>
      </c>
      <c r="F484" s="350" t="s">
        <v>689</v>
      </c>
      <c r="G484" s="350" t="s">
        <v>2275</v>
      </c>
      <c r="H484" s="350" t="s">
        <v>1565</v>
      </c>
      <c r="I484" s="352" t="s">
        <v>1537</v>
      </c>
    </row>
    <row r="485" spans="1:9" s="154" customFormat="1" ht="22.8" x14ac:dyDescent="0.15">
      <c r="A485" s="347" t="s">
        <v>752</v>
      </c>
      <c r="B485" s="347" t="s">
        <v>6011</v>
      </c>
      <c r="C485" s="348">
        <v>43988</v>
      </c>
      <c r="D485" s="347" t="s">
        <v>1566</v>
      </c>
      <c r="E485" s="347" t="s">
        <v>1567</v>
      </c>
      <c r="F485" s="347" t="s">
        <v>1568</v>
      </c>
      <c r="G485" s="347" t="s">
        <v>1569</v>
      </c>
      <c r="H485" s="347" t="s">
        <v>1565</v>
      </c>
      <c r="I485" s="349" t="s">
        <v>1537</v>
      </c>
    </row>
    <row r="486" spans="1:9" s="154" customFormat="1" ht="22.8" x14ac:dyDescent="0.15">
      <c r="A486" s="350" t="s">
        <v>752</v>
      </c>
      <c r="B486" s="350" t="s">
        <v>3207</v>
      </c>
      <c r="C486" s="351">
        <v>44043</v>
      </c>
      <c r="D486" s="350" t="s">
        <v>5415</v>
      </c>
      <c r="E486" s="350" t="s">
        <v>1599</v>
      </c>
      <c r="F486" s="350" t="s">
        <v>1600</v>
      </c>
      <c r="G486" s="350" t="s">
        <v>1031</v>
      </c>
      <c r="H486" s="350" t="s">
        <v>3208</v>
      </c>
      <c r="I486" s="352" t="s">
        <v>1819</v>
      </c>
    </row>
    <row r="487" spans="1:9" s="154" customFormat="1" ht="22.8" x14ac:dyDescent="0.15">
      <c r="A487" s="347" t="s">
        <v>752</v>
      </c>
      <c r="B487" s="347" t="s">
        <v>3209</v>
      </c>
      <c r="C487" s="348">
        <v>44043</v>
      </c>
      <c r="D487" s="347" t="s">
        <v>843</v>
      </c>
      <c r="E487" s="347" t="s">
        <v>844</v>
      </c>
      <c r="F487" s="347" t="s">
        <v>845</v>
      </c>
      <c r="G487" s="347" t="s">
        <v>846</v>
      </c>
      <c r="H487" s="347" t="s">
        <v>847</v>
      </c>
      <c r="I487" s="349" t="s">
        <v>1819</v>
      </c>
    </row>
    <row r="488" spans="1:9" s="154" customFormat="1" ht="22.8" x14ac:dyDescent="0.15">
      <c r="A488" s="350" t="s">
        <v>752</v>
      </c>
      <c r="B488" s="350" t="s">
        <v>753</v>
      </c>
      <c r="C488" s="351">
        <v>44762</v>
      </c>
      <c r="D488" s="350" t="s">
        <v>754</v>
      </c>
      <c r="E488" s="350" t="s">
        <v>755</v>
      </c>
      <c r="F488" s="350" t="s">
        <v>756</v>
      </c>
      <c r="G488" s="350" t="s">
        <v>757</v>
      </c>
      <c r="H488" s="350" t="s">
        <v>758</v>
      </c>
      <c r="I488" s="352" t="s">
        <v>2672</v>
      </c>
    </row>
    <row r="489" spans="1:9" s="154" customFormat="1" ht="22.8" x14ac:dyDescent="0.15">
      <c r="A489" s="347" t="s">
        <v>752</v>
      </c>
      <c r="B489" s="347" t="s">
        <v>3079</v>
      </c>
      <c r="C489" s="348">
        <v>46934</v>
      </c>
      <c r="D489" s="347" t="s">
        <v>6309</v>
      </c>
      <c r="E489" s="347" t="s">
        <v>3080</v>
      </c>
      <c r="F489" s="347" t="s">
        <v>3081</v>
      </c>
      <c r="G489" s="347" t="s">
        <v>6310</v>
      </c>
      <c r="H489" s="347" t="s">
        <v>3082</v>
      </c>
      <c r="I489" s="349" t="s">
        <v>2672</v>
      </c>
    </row>
    <row r="490" spans="1:9" s="154" customFormat="1" ht="22.8" x14ac:dyDescent="0.15">
      <c r="A490" s="350" t="s">
        <v>752</v>
      </c>
      <c r="B490" s="350" t="s">
        <v>6311</v>
      </c>
      <c r="C490" s="351">
        <v>44758</v>
      </c>
      <c r="D490" s="350" t="s">
        <v>1032</v>
      </c>
      <c r="E490" s="350" t="s">
        <v>1033</v>
      </c>
      <c r="F490" s="350" t="s">
        <v>1034</v>
      </c>
      <c r="G490" s="350" t="s">
        <v>1035</v>
      </c>
      <c r="H490" s="350" t="s">
        <v>6312</v>
      </c>
      <c r="I490" s="352" t="s">
        <v>1805</v>
      </c>
    </row>
    <row r="491" spans="1:9" s="154" customFormat="1" ht="34.200000000000003" x14ac:dyDescent="0.15">
      <c r="A491" s="347" t="s">
        <v>752</v>
      </c>
      <c r="B491" s="347" t="s">
        <v>6794</v>
      </c>
      <c r="C491" s="348">
        <v>44758</v>
      </c>
      <c r="D491" s="347" t="s">
        <v>6795</v>
      </c>
      <c r="E491" s="347" t="s">
        <v>6796</v>
      </c>
      <c r="F491" s="347" t="s">
        <v>6797</v>
      </c>
      <c r="G491" s="347" t="s">
        <v>6798</v>
      </c>
      <c r="H491" s="347" t="s">
        <v>6312</v>
      </c>
      <c r="I491" s="349" t="s">
        <v>1805</v>
      </c>
    </row>
    <row r="492" spans="1:9" s="154" customFormat="1" ht="34.200000000000003" x14ac:dyDescent="0.15">
      <c r="A492" s="350" t="s">
        <v>752</v>
      </c>
      <c r="B492" s="350" t="s">
        <v>6313</v>
      </c>
      <c r="C492" s="351">
        <v>44758</v>
      </c>
      <c r="D492" s="350" t="s">
        <v>1036</v>
      </c>
      <c r="E492" s="350" t="s">
        <v>588</v>
      </c>
      <c r="F492" s="350" t="s">
        <v>6314</v>
      </c>
      <c r="G492" s="350" t="s">
        <v>1037</v>
      </c>
      <c r="H492" s="350" t="s">
        <v>6312</v>
      </c>
      <c r="I492" s="352" t="s">
        <v>1805</v>
      </c>
    </row>
    <row r="493" spans="1:9" s="154" customFormat="1" ht="22.8" x14ac:dyDescent="0.15">
      <c r="A493" s="347" t="s">
        <v>752</v>
      </c>
      <c r="B493" s="347" t="s">
        <v>7087</v>
      </c>
      <c r="C493" s="348">
        <v>44834</v>
      </c>
      <c r="D493" s="347" t="s">
        <v>7088</v>
      </c>
      <c r="E493" s="347" t="s">
        <v>7089</v>
      </c>
      <c r="F493" s="347" t="s">
        <v>7090</v>
      </c>
      <c r="G493" s="347" t="s">
        <v>7091</v>
      </c>
      <c r="H493" s="347" t="s">
        <v>7092</v>
      </c>
      <c r="I493" s="349" t="s">
        <v>1805</v>
      </c>
    </row>
    <row r="494" spans="1:9" s="154" customFormat="1" ht="22.8" x14ac:dyDescent="0.15">
      <c r="A494" s="350" t="s">
        <v>752</v>
      </c>
      <c r="B494" s="350" t="s">
        <v>7093</v>
      </c>
      <c r="C494" s="351">
        <v>44834</v>
      </c>
      <c r="D494" s="350" t="s">
        <v>4679</v>
      </c>
      <c r="E494" s="350" t="s">
        <v>4680</v>
      </c>
      <c r="F494" s="350" t="s">
        <v>4681</v>
      </c>
      <c r="G494" s="350" t="s">
        <v>4682</v>
      </c>
      <c r="H494" s="350" t="s">
        <v>7092</v>
      </c>
      <c r="I494" s="352" t="s">
        <v>1805</v>
      </c>
    </row>
    <row r="495" spans="1:9" s="154" customFormat="1" ht="34.200000000000003" x14ac:dyDescent="0.15">
      <c r="A495" s="347" t="s">
        <v>752</v>
      </c>
      <c r="B495" s="347" t="s">
        <v>7094</v>
      </c>
      <c r="C495" s="348">
        <v>44834</v>
      </c>
      <c r="D495" s="347" t="s">
        <v>7095</v>
      </c>
      <c r="E495" s="347" t="s">
        <v>7096</v>
      </c>
      <c r="F495" s="347" t="s">
        <v>7097</v>
      </c>
      <c r="G495" s="347" t="s">
        <v>7098</v>
      </c>
      <c r="H495" s="347" t="s">
        <v>7092</v>
      </c>
      <c r="I495" s="349" t="s">
        <v>1805</v>
      </c>
    </row>
    <row r="496" spans="1:9" s="154" customFormat="1" ht="22.8" x14ac:dyDescent="0.15">
      <c r="A496" s="350" t="s">
        <v>752</v>
      </c>
      <c r="B496" s="350" t="s">
        <v>2596</v>
      </c>
      <c r="C496" s="351">
        <v>43861</v>
      </c>
      <c r="D496" s="350" t="s">
        <v>2591</v>
      </c>
      <c r="E496" s="350" t="s">
        <v>2592</v>
      </c>
      <c r="F496" s="350" t="s">
        <v>2593</v>
      </c>
      <c r="G496" s="350" t="s">
        <v>2594</v>
      </c>
      <c r="H496" s="350" t="s">
        <v>2595</v>
      </c>
      <c r="I496" s="352" t="s">
        <v>1533</v>
      </c>
    </row>
    <row r="497" spans="1:9" s="154" customFormat="1" ht="22.8" x14ac:dyDescent="0.15">
      <c r="A497" s="347" t="s">
        <v>752</v>
      </c>
      <c r="B497" s="347" t="s">
        <v>2597</v>
      </c>
      <c r="C497" s="348">
        <v>43861</v>
      </c>
      <c r="D497" s="347" t="s">
        <v>2598</v>
      </c>
      <c r="E497" s="347" t="s">
        <v>2599</v>
      </c>
      <c r="F497" s="347" t="s">
        <v>2600</v>
      </c>
      <c r="G497" s="347" t="s">
        <v>2601</v>
      </c>
      <c r="H497" s="347" t="s">
        <v>2595</v>
      </c>
      <c r="I497" s="349" t="s">
        <v>1533</v>
      </c>
    </row>
    <row r="498" spans="1:9" s="154" customFormat="1" ht="22.8" x14ac:dyDescent="0.15">
      <c r="A498" s="350" t="s">
        <v>752</v>
      </c>
      <c r="B498" s="350" t="s">
        <v>3281</v>
      </c>
      <c r="C498" s="351">
        <v>43861</v>
      </c>
      <c r="D498" s="350" t="s">
        <v>3282</v>
      </c>
      <c r="E498" s="350" t="s">
        <v>3283</v>
      </c>
      <c r="F498" s="350" t="s">
        <v>3284</v>
      </c>
      <c r="G498" s="350" t="s">
        <v>3285</v>
      </c>
      <c r="H498" s="350" t="s">
        <v>2595</v>
      </c>
      <c r="I498" s="352" t="s">
        <v>1533</v>
      </c>
    </row>
    <row r="499" spans="1:9" s="154" customFormat="1" ht="22.8" x14ac:dyDescent="0.15">
      <c r="A499" s="347" t="s">
        <v>566</v>
      </c>
      <c r="B499" s="347" t="s">
        <v>5177</v>
      </c>
      <c r="C499" s="348">
        <v>44583</v>
      </c>
      <c r="D499" s="347" t="s">
        <v>5178</v>
      </c>
      <c r="E499" s="347" t="s">
        <v>5179</v>
      </c>
      <c r="F499" s="347" t="s">
        <v>5180</v>
      </c>
      <c r="G499" s="347" t="s">
        <v>5181</v>
      </c>
      <c r="H499" s="347" t="s">
        <v>5182</v>
      </c>
      <c r="I499" s="349" t="s">
        <v>4957</v>
      </c>
    </row>
    <row r="500" spans="1:9" s="154" customFormat="1" ht="34.200000000000003" x14ac:dyDescent="0.15">
      <c r="A500" s="350" t="s">
        <v>566</v>
      </c>
      <c r="B500" s="350" t="s">
        <v>5183</v>
      </c>
      <c r="C500" s="351">
        <v>44583</v>
      </c>
      <c r="D500" s="350" t="s">
        <v>5184</v>
      </c>
      <c r="E500" s="350" t="s">
        <v>5185</v>
      </c>
      <c r="F500" s="350" t="s">
        <v>5186</v>
      </c>
      <c r="G500" s="350" t="s">
        <v>5187</v>
      </c>
      <c r="H500" s="350" t="s">
        <v>5182</v>
      </c>
      <c r="I500" s="352" t="s">
        <v>4957</v>
      </c>
    </row>
    <row r="501" spans="1:9" s="154" customFormat="1" ht="22.8" x14ac:dyDescent="0.15">
      <c r="A501" s="347" t="s">
        <v>566</v>
      </c>
      <c r="B501" s="347" t="s">
        <v>5188</v>
      </c>
      <c r="C501" s="348">
        <v>44583</v>
      </c>
      <c r="D501" s="347" t="s">
        <v>1323</v>
      </c>
      <c r="E501" s="347" t="s">
        <v>1324</v>
      </c>
      <c r="F501" s="347" t="s">
        <v>1325</v>
      </c>
      <c r="G501" s="347" t="s">
        <v>1326</v>
      </c>
      <c r="H501" s="347" t="s">
        <v>5182</v>
      </c>
      <c r="I501" s="349" t="s">
        <v>4957</v>
      </c>
    </row>
    <row r="502" spans="1:9" s="154" customFormat="1" ht="22.8" x14ac:dyDescent="0.15">
      <c r="A502" s="350" t="s">
        <v>566</v>
      </c>
      <c r="B502" s="350" t="s">
        <v>5189</v>
      </c>
      <c r="C502" s="351">
        <v>44583</v>
      </c>
      <c r="D502" s="350" t="s">
        <v>5190</v>
      </c>
      <c r="E502" s="350" t="s">
        <v>5191</v>
      </c>
      <c r="F502" s="350" t="s">
        <v>5192</v>
      </c>
      <c r="G502" s="350" t="s">
        <v>5193</v>
      </c>
      <c r="H502" s="350" t="s">
        <v>5182</v>
      </c>
      <c r="I502" s="352" t="s">
        <v>4957</v>
      </c>
    </row>
    <row r="503" spans="1:9" s="154" customFormat="1" ht="22.8" x14ac:dyDescent="0.15">
      <c r="A503" s="347" t="s">
        <v>566</v>
      </c>
      <c r="B503" s="347" t="s">
        <v>5308</v>
      </c>
      <c r="C503" s="348">
        <v>43867</v>
      </c>
      <c r="D503" s="347" t="s">
        <v>1323</v>
      </c>
      <c r="E503" s="347" t="s">
        <v>1324</v>
      </c>
      <c r="F503" s="347" t="s">
        <v>1325</v>
      </c>
      <c r="G503" s="347" t="s">
        <v>1326</v>
      </c>
      <c r="H503" s="347" t="s">
        <v>5307</v>
      </c>
      <c r="I503" s="349" t="s">
        <v>4957</v>
      </c>
    </row>
    <row r="504" spans="1:9" s="154" customFormat="1" ht="34.200000000000003" x14ac:dyDescent="0.15">
      <c r="A504" s="350" t="s">
        <v>566</v>
      </c>
      <c r="B504" s="350" t="s">
        <v>5313</v>
      </c>
      <c r="C504" s="351">
        <v>43867</v>
      </c>
      <c r="D504" s="350" t="s">
        <v>5309</v>
      </c>
      <c r="E504" s="350" t="s">
        <v>5310</v>
      </c>
      <c r="F504" s="350" t="s">
        <v>5311</v>
      </c>
      <c r="G504" s="350" t="s">
        <v>5312</v>
      </c>
      <c r="H504" s="350" t="s">
        <v>5307</v>
      </c>
      <c r="I504" s="352" t="s">
        <v>4957</v>
      </c>
    </row>
    <row r="505" spans="1:9" s="154" customFormat="1" ht="22.8" x14ac:dyDescent="0.15">
      <c r="A505" s="347" t="s">
        <v>566</v>
      </c>
      <c r="B505" s="347" t="s">
        <v>5194</v>
      </c>
      <c r="C505" s="348">
        <v>44617</v>
      </c>
      <c r="D505" s="347" t="s">
        <v>5195</v>
      </c>
      <c r="E505" s="347" t="s">
        <v>5196</v>
      </c>
      <c r="F505" s="347" t="s">
        <v>5197</v>
      </c>
      <c r="G505" s="347" t="s">
        <v>5198</v>
      </c>
      <c r="H505" s="347" t="s">
        <v>5199</v>
      </c>
      <c r="I505" s="349" t="s">
        <v>1525</v>
      </c>
    </row>
    <row r="506" spans="1:9" s="154" customFormat="1" ht="22.8" x14ac:dyDescent="0.15">
      <c r="A506" s="350" t="s">
        <v>891</v>
      </c>
      <c r="B506" s="350" t="s">
        <v>3195</v>
      </c>
      <c r="C506" s="351">
        <v>43982</v>
      </c>
      <c r="D506" s="350" t="s">
        <v>3196</v>
      </c>
      <c r="E506" s="350" t="s">
        <v>3197</v>
      </c>
      <c r="F506" s="350" t="s">
        <v>3198</v>
      </c>
      <c r="G506" s="350" t="s">
        <v>3199</v>
      </c>
      <c r="H506" s="350" t="s">
        <v>3200</v>
      </c>
      <c r="I506" s="352" t="s">
        <v>6434</v>
      </c>
    </row>
    <row r="507" spans="1:9" s="154" customFormat="1" ht="22.8" x14ac:dyDescent="0.15">
      <c r="A507" s="347" t="s">
        <v>891</v>
      </c>
      <c r="B507" s="347" t="s">
        <v>5564</v>
      </c>
      <c r="C507" s="348">
        <v>43891</v>
      </c>
      <c r="D507" s="347" t="s">
        <v>5565</v>
      </c>
      <c r="E507" s="347" t="s">
        <v>5566</v>
      </c>
      <c r="F507" s="347" t="s">
        <v>5567</v>
      </c>
      <c r="G507" s="347" t="s">
        <v>5568</v>
      </c>
      <c r="H507" s="347" t="s">
        <v>5569</v>
      </c>
      <c r="I507" s="349" t="s">
        <v>6436</v>
      </c>
    </row>
    <row r="508" spans="1:9" s="154" customFormat="1" ht="22.8" x14ac:dyDescent="0.15">
      <c r="A508" s="350" t="s">
        <v>891</v>
      </c>
      <c r="B508" s="350" t="s">
        <v>4665</v>
      </c>
      <c r="C508" s="351">
        <v>44438</v>
      </c>
      <c r="D508" s="350" t="s">
        <v>4666</v>
      </c>
      <c r="E508" s="350" t="s">
        <v>4667</v>
      </c>
      <c r="F508" s="350" t="s">
        <v>4668</v>
      </c>
      <c r="G508" s="350" t="s">
        <v>4669</v>
      </c>
      <c r="H508" s="350" t="s">
        <v>4670</v>
      </c>
      <c r="I508" s="352" t="s">
        <v>5041</v>
      </c>
    </row>
    <row r="509" spans="1:9" s="154" customFormat="1" ht="34.200000000000003" x14ac:dyDescent="0.15">
      <c r="A509" s="347" t="s">
        <v>891</v>
      </c>
      <c r="B509" s="347" t="s">
        <v>6799</v>
      </c>
      <c r="C509" s="348">
        <v>44820</v>
      </c>
      <c r="D509" s="347" t="s">
        <v>6800</v>
      </c>
      <c r="E509" s="347" t="s">
        <v>6801</v>
      </c>
      <c r="F509" s="347" t="s">
        <v>6802</v>
      </c>
      <c r="G509" s="347" t="s">
        <v>6803</v>
      </c>
      <c r="H509" s="347" t="s">
        <v>6758</v>
      </c>
      <c r="I509" s="349" t="s">
        <v>6419</v>
      </c>
    </row>
    <row r="510" spans="1:9" s="154" customFormat="1" ht="22.8" x14ac:dyDescent="0.15">
      <c r="A510" s="350" t="s">
        <v>891</v>
      </c>
      <c r="B510" s="350" t="s">
        <v>4402</v>
      </c>
      <c r="C510" s="351">
        <v>44264</v>
      </c>
      <c r="D510" s="350" t="s">
        <v>4403</v>
      </c>
      <c r="E510" s="350" t="s">
        <v>892</v>
      </c>
      <c r="F510" s="350" t="s">
        <v>4404</v>
      </c>
      <c r="G510" s="350" t="s">
        <v>4405</v>
      </c>
      <c r="H510" s="350" t="s">
        <v>4298</v>
      </c>
      <c r="I510" s="352" t="s">
        <v>1805</v>
      </c>
    </row>
    <row r="511" spans="1:9" s="154" customFormat="1" ht="22.8" x14ac:dyDescent="0.15">
      <c r="A511" s="347" t="s">
        <v>891</v>
      </c>
      <c r="B511" s="347" t="s">
        <v>6582</v>
      </c>
      <c r="C511" s="348">
        <v>44028</v>
      </c>
      <c r="D511" s="347" t="s">
        <v>6583</v>
      </c>
      <c r="E511" s="347" t="s">
        <v>6584</v>
      </c>
      <c r="F511" s="347" t="s">
        <v>6585</v>
      </c>
      <c r="G511" s="347" t="s">
        <v>6586</v>
      </c>
      <c r="H511" s="347" t="s">
        <v>3083</v>
      </c>
      <c r="I511" s="349" t="s">
        <v>1805</v>
      </c>
    </row>
    <row r="512" spans="1:9" s="154" customFormat="1" ht="22.8" x14ac:dyDescent="0.15">
      <c r="A512" s="350" t="s">
        <v>891</v>
      </c>
      <c r="B512" s="350" t="s">
        <v>6587</v>
      </c>
      <c r="C512" s="351">
        <v>44028</v>
      </c>
      <c r="D512" s="350" t="s">
        <v>6588</v>
      </c>
      <c r="E512" s="350" t="s">
        <v>892</v>
      </c>
      <c r="F512" s="350" t="s">
        <v>6589</v>
      </c>
      <c r="G512" s="350" t="s">
        <v>6590</v>
      </c>
      <c r="H512" s="350" t="s">
        <v>3083</v>
      </c>
      <c r="I512" s="352" t="s">
        <v>1805</v>
      </c>
    </row>
    <row r="513" spans="1:9" s="154" customFormat="1" ht="34.200000000000003" x14ac:dyDescent="0.15">
      <c r="A513" s="347" t="s">
        <v>891</v>
      </c>
      <c r="B513" s="347" t="s">
        <v>6591</v>
      </c>
      <c r="C513" s="348">
        <v>44028</v>
      </c>
      <c r="D513" s="347" t="s">
        <v>6592</v>
      </c>
      <c r="E513" s="347" t="s">
        <v>6593</v>
      </c>
      <c r="F513" s="347" t="s">
        <v>6594</v>
      </c>
      <c r="G513" s="347" t="s">
        <v>6595</v>
      </c>
      <c r="H513" s="347" t="s">
        <v>3083</v>
      </c>
      <c r="I513" s="349" t="s">
        <v>1805</v>
      </c>
    </row>
    <row r="514" spans="1:9" s="154" customFormat="1" ht="22.8" x14ac:dyDescent="0.15">
      <c r="A514" s="350" t="s">
        <v>891</v>
      </c>
      <c r="B514" s="350" t="s">
        <v>6596</v>
      </c>
      <c r="C514" s="351">
        <v>44028</v>
      </c>
      <c r="D514" s="350" t="s">
        <v>3084</v>
      </c>
      <c r="E514" s="350" t="s">
        <v>3085</v>
      </c>
      <c r="F514" s="350" t="s">
        <v>3086</v>
      </c>
      <c r="G514" s="350" t="s">
        <v>3087</v>
      </c>
      <c r="H514" s="350" t="s">
        <v>3083</v>
      </c>
      <c r="I514" s="352" t="s">
        <v>1805</v>
      </c>
    </row>
    <row r="515" spans="1:9" s="154" customFormat="1" ht="22.8" x14ac:dyDescent="0.15">
      <c r="A515" s="347" t="s">
        <v>596</v>
      </c>
      <c r="B515" s="347" t="s">
        <v>6012</v>
      </c>
      <c r="C515" s="348">
        <v>43969</v>
      </c>
      <c r="D515" s="347" t="s">
        <v>3194</v>
      </c>
      <c r="E515" s="347" t="s">
        <v>2025</v>
      </c>
      <c r="F515" s="347" t="s">
        <v>4014</v>
      </c>
      <c r="G515" s="347" t="s">
        <v>1234</v>
      </c>
      <c r="H515" s="347" t="s">
        <v>2152</v>
      </c>
      <c r="I515" s="349" t="s">
        <v>1805</v>
      </c>
    </row>
    <row r="516" spans="1:9" s="154" customFormat="1" ht="34.200000000000003" x14ac:dyDescent="0.15">
      <c r="A516" s="350" t="s">
        <v>596</v>
      </c>
      <c r="B516" s="350" t="s">
        <v>6013</v>
      </c>
      <c r="C516" s="351">
        <v>43969</v>
      </c>
      <c r="D516" s="350" t="s">
        <v>810</v>
      </c>
      <c r="E516" s="350" t="s">
        <v>811</v>
      </c>
      <c r="F516" s="350" t="s">
        <v>812</v>
      </c>
      <c r="G516" s="350" t="s">
        <v>813</v>
      </c>
      <c r="H516" s="350" t="s">
        <v>2152</v>
      </c>
      <c r="I516" s="352" t="s">
        <v>1805</v>
      </c>
    </row>
    <row r="517" spans="1:9" s="154" customFormat="1" ht="34.200000000000003" x14ac:dyDescent="0.15">
      <c r="A517" s="347" t="s">
        <v>596</v>
      </c>
      <c r="B517" s="347" t="s">
        <v>6014</v>
      </c>
      <c r="C517" s="348">
        <v>43969</v>
      </c>
      <c r="D517" s="347" t="s">
        <v>4123</v>
      </c>
      <c r="E517" s="347" t="s">
        <v>4124</v>
      </c>
      <c r="F517" s="347" t="s">
        <v>4125</v>
      </c>
      <c r="G517" s="347" t="s">
        <v>4956</v>
      </c>
      <c r="H517" s="347" t="s">
        <v>2152</v>
      </c>
      <c r="I517" s="349" t="s">
        <v>1805</v>
      </c>
    </row>
    <row r="518" spans="1:9" s="154" customFormat="1" ht="22.8" x14ac:dyDescent="0.15">
      <c r="A518" s="350" t="s">
        <v>596</v>
      </c>
      <c r="B518" s="350" t="s">
        <v>4530</v>
      </c>
      <c r="C518" s="351">
        <v>43799</v>
      </c>
      <c r="D518" s="350" t="s">
        <v>567</v>
      </c>
      <c r="E518" s="350" t="s">
        <v>568</v>
      </c>
      <c r="F518" s="350" t="s">
        <v>569</v>
      </c>
      <c r="G518" s="350" t="s">
        <v>570</v>
      </c>
      <c r="H518" s="350" t="s">
        <v>1355</v>
      </c>
      <c r="I518" s="352" t="s">
        <v>4854</v>
      </c>
    </row>
    <row r="519" spans="1:9" s="154" customFormat="1" ht="22.8" x14ac:dyDescent="0.15">
      <c r="A519" s="347" t="s">
        <v>596</v>
      </c>
      <c r="B519" s="347" t="s">
        <v>4531</v>
      </c>
      <c r="C519" s="348">
        <v>43799</v>
      </c>
      <c r="D519" s="347" t="s">
        <v>571</v>
      </c>
      <c r="E519" s="347" t="s">
        <v>572</v>
      </c>
      <c r="F519" s="347" t="s">
        <v>573</v>
      </c>
      <c r="G519" s="347" t="s">
        <v>4034</v>
      </c>
      <c r="H519" s="347" t="s">
        <v>1355</v>
      </c>
      <c r="I519" s="349" t="s">
        <v>1849</v>
      </c>
    </row>
    <row r="520" spans="1:9" s="154" customFormat="1" ht="22.8" x14ac:dyDescent="0.15">
      <c r="A520" s="350" t="s">
        <v>596</v>
      </c>
      <c r="B520" s="350" t="s">
        <v>4532</v>
      </c>
      <c r="C520" s="351">
        <v>43799</v>
      </c>
      <c r="D520" s="350" t="s">
        <v>574</v>
      </c>
      <c r="E520" s="350" t="s">
        <v>575</v>
      </c>
      <c r="F520" s="350" t="s">
        <v>576</v>
      </c>
      <c r="G520" s="350" t="s">
        <v>577</v>
      </c>
      <c r="H520" s="350" t="s">
        <v>1355</v>
      </c>
      <c r="I520" s="352" t="s">
        <v>1849</v>
      </c>
    </row>
    <row r="521" spans="1:9" s="154" customFormat="1" ht="22.8" x14ac:dyDescent="0.15">
      <c r="A521" s="347" t="s">
        <v>596</v>
      </c>
      <c r="B521" s="347" t="s">
        <v>4533</v>
      </c>
      <c r="C521" s="348">
        <v>43799</v>
      </c>
      <c r="D521" s="347" t="s">
        <v>578</v>
      </c>
      <c r="E521" s="347" t="s">
        <v>579</v>
      </c>
      <c r="F521" s="347" t="s">
        <v>580</v>
      </c>
      <c r="G521" s="347" t="s">
        <v>581</v>
      </c>
      <c r="H521" s="347" t="s">
        <v>1355</v>
      </c>
      <c r="I521" s="349" t="s">
        <v>4854</v>
      </c>
    </row>
    <row r="522" spans="1:9" s="154" customFormat="1" ht="22.8" x14ac:dyDescent="0.15">
      <c r="A522" s="350" t="s">
        <v>596</v>
      </c>
      <c r="B522" s="350" t="s">
        <v>6015</v>
      </c>
      <c r="C522" s="351">
        <v>44019</v>
      </c>
      <c r="D522" s="350" t="s">
        <v>2276</v>
      </c>
      <c r="E522" s="350" t="s">
        <v>2277</v>
      </c>
      <c r="F522" s="350" t="s">
        <v>2278</v>
      </c>
      <c r="G522" s="350" t="s">
        <v>2279</v>
      </c>
      <c r="H522" s="350" t="s">
        <v>1069</v>
      </c>
      <c r="I522" s="352" t="s">
        <v>4957</v>
      </c>
    </row>
    <row r="523" spans="1:9" s="154" customFormat="1" ht="34.200000000000003" x14ac:dyDescent="0.15">
      <c r="A523" s="347" t="s">
        <v>596</v>
      </c>
      <c r="B523" s="347" t="s">
        <v>4671</v>
      </c>
      <c r="C523" s="348">
        <v>44043</v>
      </c>
      <c r="D523" s="347" t="s">
        <v>2433</v>
      </c>
      <c r="E523" s="347" t="s">
        <v>588</v>
      </c>
      <c r="F523" s="347" t="s">
        <v>711</v>
      </c>
      <c r="G523" s="347" t="s">
        <v>2434</v>
      </c>
      <c r="H523" s="347" t="s">
        <v>4672</v>
      </c>
      <c r="I523" s="349" t="s">
        <v>1545</v>
      </c>
    </row>
    <row r="524" spans="1:9" s="154" customFormat="1" ht="34.200000000000003" x14ac:dyDescent="0.15">
      <c r="A524" s="350" t="s">
        <v>596</v>
      </c>
      <c r="B524" s="350" t="s">
        <v>7099</v>
      </c>
      <c r="C524" s="351">
        <v>43967</v>
      </c>
      <c r="D524" s="350" t="s">
        <v>7100</v>
      </c>
      <c r="E524" s="350" t="s">
        <v>7101</v>
      </c>
      <c r="F524" s="350" t="s">
        <v>7102</v>
      </c>
      <c r="G524" s="350" t="s">
        <v>7103</v>
      </c>
      <c r="H524" s="350" t="s">
        <v>7104</v>
      </c>
      <c r="I524" s="352" t="s">
        <v>4854</v>
      </c>
    </row>
    <row r="525" spans="1:9" s="154" customFormat="1" ht="22.8" x14ac:dyDescent="0.15">
      <c r="A525" s="347" t="s">
        <v>596</v>
      </c>
      <c r="B525" s="347" t="s">
        <v>2652</v>
      </c>
      <c r="C525" s="348">
        <v>43849</v>
      </c>
      <c r="D525" s="347" t="s">
        <v>2653</v>
      </c>
      <c r="E525" s="347" t="s">
        <v>2654</v>
      </c>
      <c r="F525" s="347" t="s">
        <v>2655</v>
      </c>
      <c r="G525" s="347" t="s">
        <v>2656</v>
      </c>
      <c r="H525" s="347" t="s">
        <v>1119</v>
      </c>
      <c r="I525" s="349" t="s">
        <v>1805</v>
      </c>
    </row>
    <row r="526" spans="1:9" s="154" customFormat="1" ht="22.8" x14ac:dyDescent="0.15">
      <c r="A526" s="350" t="s">
        <v>596</v>
      </c>
      <c r="B526" s="350" t="s">
        <v>2657</v>
      </c>
      <c r="C526" s="351">
        <v>43849</v>
      </c>
      <c r="D526" s="350" t="s">
        <v>1016</v>
      </c>
      <c r="E526" s="350" t="s">
        <v>1598</v>
      </c>
      <c r="F526" s="350" t="s">
        <v>3363</v>
      </c>
      <c r="G526" s="350" t="s">
        <v>1017</v>
      </c>
      <c r="H526" s="350" t="s">
        <v>1119</v>
      </c>
      <c r="I526" s="352" t="s">
        <v>1805</v>
      </c>
    </row>
    <row r="527" spans="1:9" s="154" customFormat="1" ht="22.8" x14ac:dyDescent="0.15">
      <c r="A527" s="347" t="s">
        <v>596</v>
      </c>
      <c r="B527" s="347" t="s">
        <v>2658</v>
      </c>
      <c r="C527" s="348">
        <v>43849</v>
      </c>
      <c r="D527" s="347" t="s">
        <v>6315</v>
      </c>
      <c r="E527" s="347" t="s">
        <v>1018</v>
      </c>
      <c r="F527" s="347" t="s">
        <v>1019</v>
      </c>
      <c r="G527" s="347" t="s">
        <v>1020</v>
      </c>
      <c r="H527" s="347" t="s">
        <v>1119</v>
      </c>
      <c r="I527" s="349" t="s">
        <v>1805</v>
      </c>
    </row>
    <row r="528" spans="1:9" s="154" customFormat="1" ht="22.8" x14ac:dyDescent="0.15">
      <c r="A528" s="350" t="s">
        <v>596</v>
      </c>
      <c r="B528" s="350" t="s">
        <v>6804</v>
      </c>
      <c r="C528" s="351">
        <v>44054</v>
      </c>
      <c r="D528" s="350" t="s">
        <v>2859</v>
      </c>
      <c r="E528" s="350" t="s">
        <v>2864</v>
      </c>
      <c r="F528" s="350" t="s">
        <v>2865</v>
      </c>
      <c r="G528" s="350" t="s">
        <v>881</v>
      </c>
      <c r="H528" s="350" t="s">
        <v>6805</v>
      </c>
      <c r="I528" s="352" t="s">
        <v>6419</v>
      </c>
    </row>
    <row r="529" spans="1:9" s="154" customFormat="1" ht="22.8" x14ac:dyDescent="0.15">
      <c r="A529" s="347" t="s">
        <v>596</v>
      </c>
      <c r="B529" s="347" t="s">
        <v>1343</v>
      </c>
      <c r="C529" s="348">
        <v>43883</v>
      </c>
      <c r="D529" s="347" t="s">
        <v>835</v>
      </c>
      <c r="E529" s="347" t="s">
        <v>1141</v>
      </c>
      <c r="F529" s="347" t="s">
        <v>1142</v>
      </c>
      <c r="G529" s="347" t="s">
        <v>1143</v>
      </c>
      <c r="H529" s="347" t="s">
        <v>1344</v>
      </c>
      <c r="I529" s="349" t="s">
        <v>1819</v>
      </c>
    </row>
    <row r="530" spans="1:9" s="154" customFormat="1" ht="22.8" x14ac:dyDescent="0.15">
      <c r="A530" s="350" t="s">
        <v>596</v>
      </c>
      <c r="B530" s="350" t="s">
        <v>4299</v>
      </c>
      <c r="C530" s="351">
        <v>44388</v>
      </c>
      <c r="D530" s="350" t="s">
        <v>624</v>
      </c>
      <c r="E530" s="350" t="s">
        <v>1906</v>
      </c>
      <c r="F530" s="350" t="s">
        <v>1907</v>
      </c>
      <c r="G530" s="350" t="s">
        <v>625</v>
      </c>
      <c r="H530" s="350" t="s">
        <v>3232</v>
      </c>
      <c r="I530" s="352" t="s">
        <v>4875</v>
      </c>
    </row>
    <row r="531" spans="1:9" s="154" customFormat="1" ht="22.8" x14ac:dyDescent="0.15">
      <c r="A531" s="347" t="s">
        <v>596</v>
      </c>
      <c r="B531" s="347" t="s">
        <v>4300</v>
      </c>
      <c r="C531" s="348">
        <v>44388</v>
      </c>
      <c r="D531" s="347" t="s">
        <v>620</v>
      </c>
      <c r="E531" s="347" t="s">
        <v>621</v>
      </c>
      <c r="F531" s="347" t="s">
        <v>622</v>
      </c>
      <c r="G531" s="347" t="s">
        <v>623</v>
      </c>
      <c r="H531" s="347" t="s">
        <v>3232</v>
      </c>
      <c r="I531" s="349" t="s">
        <v>4875</v>
      </c>
    </row>
    <row r="532" spans="1:9" s="154" customFormat="1" ht="22.8" x14ac:dyDescent="0.15">
      <c r="A532" s="350" t="s">
        <v>596</v>
      </c>
      <c r="B532" s="350" t="s">
        <v>4301</v>
      </c>
      <c r="C532" s="351">
        <v>44388</v>
      </c>
      <c r="D532" s="350" t="s">
        <v>616</v>
      </c>
      <c r="E532" s="350" t="s">
        <v>617</v>
      </c>
      <c r="F532" s="350" t="s">
        <v>618</v>
      </c>
      <c r="G532" s="350" t="s">
        <v>619</v>
      </c>
      <c r="H532" s="350" t="s">
        <v>3232</v>
      </c>
      <c r="I532" s="352" t="s">
        <v>4875</v>
      </c>
    </row>
    <row r="533" spans="1:9" s="154" customFormat="1" ht="22.8" x14ac:dyDescent="0.15">
      <c r="A533" s="347" t="s">
        <v>596</v>
      </c>
      <c r="B533" s="347" t="s">
        <v>4302</v>
      </c>
      <c r="C533" s="348">
        <v>44388</v>
      </c>
      <c r="D533" s="347" t="s">
        <v>4303</v>
      </c>
      <c r="E533" s="347" t="s">
        <v>4304</v>
      </c>
      <c r="F533" s="347" t="s">
        <v>4305</v>
      </c>
      <c r="G533" s="347" t="s">
        <v>4306</v>
      </c>
      <c r="H533" s="347" t="s">
        <v>3232</v>
      </c>
      <c r="I533" s="349" t="s">
        <v>4875</v>
      </c>
    </row>
    <row r="534" spans="1:9" s="154" customFormat="1" ht="22.8" x14ac:dyDescent="0.15">
      <c r="A534" s="350" t="s">
        <v>596</v>
      </c>
      <c r="B534" s="350" t="s">
        <v>5314</v>
      </c>
      <c r="C534" s="351">
        <v>43881</v>
      </c>
      <c r="D534" s="350" t="s">
        <v>5315</v>
      </c>
      <c r="E534" s="350" t="s">
        <v>5316</v>
      </c>
      <c r="F534" s="350" t="s">
        <v>5317</v>
      </c>
      <c r="G534" s="350" t="s">
        <v>5318</v>
      </c>
      <c r="H534" s="350" t="s">
        <v>5319</v>
      </c>
      <c r="I534" s="352" t="s">
        <v>4875</v>
      </c>
    </row>
    <row r="535" spans="1:9" s="154" customFormat="1" ht="34.200000000000003" x14ac:dyDescent="0.15">
      <c r="A535" s="347" t="s">
        <v>596</v>
      </c>
      <c r="B535" s="347" t="s">
        <v>5703</v>
      </c>
      <c r="C535" s="348">
        <v>44667</v>
      </c>
      <c r="D535" s="347" t="s">
        <v>6009</v>
      </c>
      <c r="E535" s="347" t="s">
        <v>1841</v>
      </c>
      <c r="F535" s="347" t="s">
        <v>1842</v>
      </c>
      <c r="G535" s="347" t="s">
        <v>1843</v>
      </c>
      <c r="H535" s="347" t="s">
        <v>5704</v>
      </c>
      <c r="I535" s="349" t="s">
        <v>4946</v>
      </c>
    </row>
    <row r="536" spans="1:9" s="154" customFormat="1" ht="22.8" x14ac:dyDescent="0.15">
      <c r="A536" s="350" t="s">
        <v>596</v>
      </c>
      <c r="B536" s="350" t="s">
        <v>5705</v>
      </c>
      <c r="C536" s="351">
        <v>44667</v>
      </c>
      <c r="D536" s="350" t="s">
        <v>5706</v>
      </c>
      <c r="E536" s="350" t="s">
        <v>5707</v>
      </c>
      <c r="F536" s="350" t="s">
        <v>5708</v>
      </c>
      <c r="G536" s="350" t="s">
        <v>5709</v>
      </c>
      <c r="H536" s="350" t="s">
        <v>5704</v>
      </c>
      <c r="I536" s="352" t="s">
        <v>4946</v>
      </c>
    </row>
    <row r="537" spans="1:9" s="154" customFormat="1" ht="22.8" x14ac:dyDescent="0.15">
      <c r="A537" s="347" t="s">
        <v>596</v>
      </c>
      <c r="B537" s="347" t="s">
        <v>6016</v>
      </c>
      <c r="C537" s="348">
        <v>44667</v>
      </c>
      <c r="D537" s="347" t="s">
        <v>6017</v>
      </c>
      <c r="E537" s="347" t="s">
        <v>6018</v>
      </c>
      <c r="F537" s="347" t="s">
        <v>6019</v>
      </c>
      <c r="G537" s="347" t="s">
        <v>6020</v>
      </c>
      <c r="H537" s="347" t="s">
        <v>5704</v>
      </c>
      <c r="I537" s="349" t="s">
        <v>4946</v>
      </c>
    </row>
    <row r="538" spans="1:9" s="154" customFormat="1" ht="34.200000000000003" x14ac:dyDescent="0.15">
      <c r="A538" s="350" t="s">
        <v>596</v>
      </c>
      <c r="B538" s="350" t="s">
        <v>5710</v>
      </c>
      <c r="C538" s="351">
        <v>44667</v>
      </c>
      <c r="D538" s="350" t="s">
        <v>6021</v>
      </c>
      <c r="E538" s="350" t="s">
        <v>5711</v>
      </c>
      <c r="F538" s="350" t="s">
        <v>5712</v>
      </c>
      <c r="G538" s="350" t="s">
        <v>5713</v>
      </c>
      <c r="H538" s="350" t="s">
        <v>5704</v>
      </c>
      <c r="I538" s="352" t="s">
        <v>4946</v>
      </c>
    </row>
    <row r="539" spans="1:9" s="154" customFormat="1" ht="34.200000000000003" x14ac:dyDescent="0.15">
      <c r="A539" s="347" t="s">
        <v>596</v>
      </c>
      <c r="B539" s="347" t="s">
        <v>5085</v>
      </c>
      <c r="C539" s="348">
        <v>43819</v>
      </c>
      <c r="D539" s="347" t="s">
        <v>5086</v>
      </c>
      <c r="E539" s="347" t="s">
        <v>5087</v>
      </c>
      <c r="F539" s="347" t="s">
        <v>5088</v>
      </c>
      <c r="G539" s="347" t="s">
        <v>5089</v>
      </c>
      <c r="H539" s="347" t="s">
        <v>5090</v>
      </c>
      <c r="I539" s="349" t="s">
        <v>1811</v>
      </c>
    </row>
    <row r="540" spans="1:9" s="154" customFormat="1" ht="22.8" x14ac:dyDescent="0.15">
      <c r="A540" s="350" t="s">
        <v>596</v>
      </c>
      <c r="B540" s="350" t="s">
        <v>6022</v>
      </c>
      <c r="C540" s="351">
        <v>43967</v>
      </c>
      <c r="D540" s="350" t="s">
        <v>1110</v>
      </c>
      <c r="E540" s="350" t="s">
        <v>1111</v>
      </c>
      <c r="F540" s="350" t="s">
        <v>1112</v>
      </c>
      <c r="G540" s="350" t="s">
        <v>1113</v>
      </c>
      <c r="H540" s="350" t="s">
        <v>2122</v>
      </c>
      <c r="I540" s="352" t="s">
        <v>1849</v>
      </c>
    </row>
    <row r="541" spans="1:9" s="154" customFormat="1" ht="34.200000000000003" x14ac:dyDescent="0.15">
      <c r="A541" s="347" t="s">
        <v>596</v>
      </c>
      <c r="B541" s="347" t="s">
        <v>6023</v>
      </c>
      <c r="C541" s="348">
        <v>43967</v>
      </c>
      <c r="D541" s="347" t="s">
        <v>1850</v>
      </c>
      <c r="E541" s="347" t="s">
        <v>1114</v>
      </c>
      <c r="F541" s="347" t="s">
        <v>1115</v>
      </c>
      <c r="G541" s="347" t="s">
        <v>1116</v>
      </c>
      <c r="H541" s="347" t="s">
        <v>2122</v>
      </c>
      <c r="I541" s="349" t="s">
        <v>1849</v>
      </c>
    </row>
    <row r="542" spans="1:9" s="154" customFormat="1" ht="22.8" x14ac:dyDescent="0.15">
      <c r="A542" s="350" t="s">
        <v>596</v>
      </c>
      <c r="B542" s="350" t="s">
        <v>5570</v>
      </c>
      <c r="C542" s="351">
        <v>43941</v>
      </c>
      <c r="D542" s="350" t="s">
        <v>2141</v>
      </c>
      <c r="E542" s="350" t="s">
        <v>2142</v>
      </c>
      <c r="F542" s="350" t="s">
        <v>2143</v>
      </c>
      <c r="G542" s="350" t="s">
        <v>2144</v>
      </c>
      <c r="H542" s="350" t="s">
        <v>2145</v>
      </c>
      <c r="I542" s="352" t="s">
        <v>1805</v>
      </c>
    </row>
    <row r="543" spans="1:9" s="154" customFormat="1" ht="34.200000000000003" x14ac:dyDescent="0.15">
      <c r="A543" s="347" t="s">
        <v>596</v>
      </c>
      <c r="B543" s="347" t="s">
        <v>5571</v>
      </c>
      <c r="C543" s="348">
        <v>43942</v>
      </c>
      <c r="D543" s="347" t="s">
        <v>1991</v>
      </c>
      <c r="E543" s="347" t="s">
        <v>979</v>
      </c>
      <c r="F543" s="347" t="s">
        <v>980</v>
      </c>
      <c r="G543" s="347" t="s">
        <v>981</v>
      </c>
      <c r="H543" s="347" t="s">
        <v>2119</v>
      </c>
      <c r="I543" s="349" t="s">
        <v>1805</v>
      </c>
    </row>
    <row r="544" spans="1:9" s="154" customFormat="1" ht="34.200000000000003" x14ac:dyDescent="0.15">
      <c r="A544" s="350" t="s">
        <v>596</v>
      </c>
      <c r="B544" s="350" t="s">
        <v>5572</v>
      </c>
      <c r="C544" s="351">
        <v>43942</v>
      </c>
      <c r="D544" s="350" t="s">
        <v>1251</v>
      </c>
      <c r="E544" s="350" t="s">
        <v>1252</v>
      </c>
      <c r="F544" s="350" t="s">
        <v>1253</v>
      </c>
      <c r="G544" s="350" t="s">
        <v>1254</v>
      </c>
      <c r="H544" s="350" t="s">
        <v>2120</v>
      </c>
      <c r="I544" s="352" t="s">
        <v>1805</v>
      </c>
    </row>
    <row r="545" spans="1:9" s="154" customFormat="1" ht="34.200000000000003" x14ac:dyDescent="0.15">
      <c r="A545" s="347" t="s">
        <v>596</v>
      </c>
      <c r="B545" s="347" t="s">
        <v>5573</v>
      </c>
      <c r="C545" s="348">
        <v>43942</v>
      </c>
      <c r="D545" s="347" t="s">
        <v>6009</v>
      </c>
      <c r="E545" s="347" t="s">
        <v>1841</v>
      </c>
      <c r="F545" s="347" t="s">
        <v>1842</v>
      </c>
      <c r="G545" s="347" t="s">
        <v>1843</v>
      </c>
      <c r="H545" s="347" t="s">
        <v>2123</v>
      </c>
      <c r="I545" s="349" t="s">
        <v>1805</v>
      </c>
    </row>
    <row r="546" spans="1:9" s="154" customFormat="1" ht="22.8" x14ac:dyDescent="0.15">
      <c r="A546" s="350" t="s">
        <v>596</v>
      </c>
      <c r="B546" s="350" t="s">
        <v>6597</v>
      </c>
      <c r="C546" s="351">
        <v>44047</v>
      </c>
      <c r="D546" s="350" t="s">
        <v>1171</v>
      </c>
      <c r="E546" s="350" t="s">
        <v>1172</v>
      </c>
      <c r="F546" s="350" t="s">
        <v>1173</v>
      </c>
      <c r="G546" s="350" t="s">
        <v>1174</v>
      </c>
      <c r="H546" s="350" t="s">
        <v>2335</v>
      </c>
      <c r="I546" s="352" t="s">
        <v>4957</v>
      </c>
    </row>
    <row r="547" spans="1:9" s="154" customFormat="1" ht="22.8" x14ac:dyDescent="0.15">
      <c r="A547" s="347" t="s">
        <v>596</v>
      </c>
      <c r="B547" s="347" t="s">
        <v>6598</v>
      </c>
      <c r="C547" s="348">
        <v>44047</v>
      </c>
      <c r="D547" s="347" t="s">
        <v>1167</v>
      </c>
      <c r="E547" s="347" t="s">
        <v>1168</v>
      </c>
      <c r="F547" s="347" t="s">
        <v>1169</v>
      </c>
      <c r="G547" s="347" t="s">
        <v>1170</v>
      </c>
      <c r="H547" s="347" t="s">
        <v>2335</v>
      </c>
      <c r="I547" s="349" t="s">
        <v>4957</v>
      </c>
    </row>
    <row r="548" spans="1:9" s="154" customFormat="1" ht="22.8" x14ac:dyDescent="0.15">
      <c r="A548" s="350" t="s">
        <v>596</v>
      </c>
      <c r="B548" s="350" t="s">
        <v>2964</v>
      </c>
      <c r="C548" s="351">
        <v>43926</v>
      </c>
      <c r="D548" s="350" t="s">
        <v>4676</v>
      </c>
      <c r="E548" s="350" t="s">
        <v>2965</v>
      </c>
      <c r="F548" s="350" t="s">
        <v>2966</v>
      </c>
      <c r="G548" s="350" t="s">
        <v>2967</v>
      </c>
      <c r="H548" s="350" t="s">
        <v>2819</v>
      </c>
      <c r="I548" s="352" t="s">
        <v>1805</v>
      </c>
    </row>
    <row r="549" spans="1:9" s="154" customFormat="1" ht="22.8" x14ac:dyDescent="0.15">
      <c r="A549" s="347" t="s">
        <v>596</v>
      </c>
      <c r="B549" s="347" t="s">
        <v>2814</v>
      </c>
      <c r="C549" s="348">
        <v>43926</v>
      </c>
      <c r="D549" s="347" t="s">
        <v>2815</v>
      </c>
      <c r="E549" s="347" t="s">
        <v>2816</v>
      </c>
      <c r="F549" s="347" t="s">
        <v>2817</v>
      </c>
      <c r="G549" s="347" t="s">
        <v>2818</v>
      </c>
      <c r="H549" s="347" t="s">
        <v>2819</v>
      </c>
      <c r="I549" s="349" t="s">
        <v>1805</v>
      </c>
    </row>
    <row r="550" spans="1:9" s="154" customFormat="1" ht="22.8" x14ac:dyDescent="0.15">
      <c r="A550" s="350" t="s">
        <v>596</v>
      </c>
      <c r="B550" s="350" t="s">
        <v>2820</v>
      </c>
      <c r="C550" s="351">
        <v>43926</v>
      </c>
      <c r="D550" s="350" t="s">
        <v>2821</v>
      </c>
      <c r="E550" s="350" t="s">
        <v>2822</v>
      </c>
      <c r="F550" s="350" t="s">
        <v>2823</v>
      </c>
      <c r="G550" s="350" t="s">
        <v>2824</v>
      </c>
      <c r="H550" s="350" t="s">
        <v>2819</v>
      </c>
      <c r="I550" s="352" t="s">
        <v>1805</v>
      </c>
    </row>
    <row r="551" spans="1:9" s="154" customFormat="1" ht="22.8" x14ac:dyDescent="0.15">
      <c r="A551" s="347" t="s">
        <v>596</v>
      </c>
      <c r="B551" s="347" t="s">
        <v>2968</v>
      </c>
      <c r="C551" s="348">
        <v>43954</v>
      </c>
      <c r="D551" s="347" t="s">
        <v>2969</v>
      </c>
      <c r="E551" s="347" t="s">
        <v>2970</v>
      </c>
      <c r="F551" s="347" t="s">
        <v>2971</v>
      </c>
      <c r="G551" s="347" t="s">
        <v>2972</v>
      </c>
      <c r="H551" s="347" t="s">
        <v>2973</v>
      </c>
      <c r="I551" s="349" t="s">
        <v>1805</v>
      </c>
    </row>
    <row r="552" spans="1:9" s="154" customFormat="1" ht="22.8" x14ac:dyDescent="0.15">
      <c r="A552" s="350" t="s">
        <v>596</v>
      </c>
      <c r="B552" s="350" t="s">
        <v>2974</v>
      </c>
      <c r="C552" s="351">
        <v>43954</v>
      </c>
      <c r="D552" s="350" t="s">
        <v>1021</v>
      </c>
      <c r="E552" s="350" t="s">
        <v>1022</v>
      </c>
      <c r="F552" s="350" t="s">
        <v>1023</v>
      </c>
      <c r="G552" s="350" t="s">
        <v>1024</v>
      </c>
      <c r="H552" s="350" t="s">
        <v>2973</v>
      </c>
      <c r="I552" s="352" t="s">
        <v>1805</v>
      </c>
    </row>
    <row r="553" spans="1:9" s="154" customFormat="1" ht="22.8" x14ac:dyDescent="0.15">
      <c r="A553" s="347" t="s">
        <v>596</v>
      </c>
      <c r="B553" s="347" t="s">
        <v>2975</v>
      </c>
      <c r="C553" s="348">
        <v>43954</v>
      </c>
      <c r="D553" s="347" t="s">
        <v>2976</v>
      </c>
      <c r="E553" s="347" t="s">
        <v>2977</v>
      </c>
      <c r="F553" s="347" t="s">
        <v>2978</v>
      </c>
      <c r="G553" s="347" t="s">
        <v>4534</v>
      </c>
      <c r="H553" s="347" t="s">
        <v>2973</v>
      </c>
      <c r="I553" s="349" t="s">
        <v>1805</v>
      </c>
    </row>
    <row r="554" spans="1:9" s="154" customFormat="1" ht="34.200000000000003" x14ac:dyDescent="0.15">
      <c r="A554" s="350" t="s">
        <v>596</v>
      </c>
      <c r="B554" s="350" t="s">
        <v>2979</v>
      </c>
      <c r="C554" s="351">
        <v>43954</v>
      </c>
      <c r="D554" s="350" t="s">
        <v>1025</v>
      </c>
      <c r="E554" s="350" t="s">
        <v>1570</v>
      </c>
      <c r="F554" s="350" t="s">
        <v>1571</v>
      </c>
      <c r="G554" s="350" t="s">
        <v>1026</v>
      </c>
      <c r="H554" s="350" t="s">
        <v>2973</v>
      </c>
      <c r="I554" s="352" t="s">
        <v>1805</v>
      </c>
    </row>
    <row r="555" spans="1:9" s="154" customFormat="1" ht="22.8" x14ac:dyDescent="0.15">
      <c r="A555" s="347" t="s">
        <v>596</v>
      </c>
      <c r="B555" s="347" t="s">
        <v>3527</v>
      </c>
      <c r="C555" s="348">
        <v>44135</v>
      </c>
      <c r="D555" s="347" t="s">
        <v>835</v>
      </c>
      <c r="E555" s="347" t="s">
        <v>904</v>
      </c>
      <c r="F555" s="347" t="s">
        <v>905</v>
      </c>
      <c r="G555" s="347" t="s">
        <v>1143</v>
      </c>
      <c r="H555" s="347" t="s">
        <v>3528</v>
      </c>
      <c r="I555" s="349" t="s">
        <v>1819</v>
      </c>
    </row>
    <row r="556" spans="1:9" s="154" customFormat="1" ht="22.8" x14ac:dyDescent="0.15">
      <c r="A556" s="350" t="s">
        <v>596</v>
      </c>
      <c r="B556" s="350" t="s">
        <v>4855</v>
      </c>
      <c r="C556" s="351">
        <v>43783</v>
      </c>
      <c r="D556" s="350" t="s">
        <v>3709</v>
      </c>
      <c r="E556" s="350" t="s">
        <v>3710</v>
      </c>
      <c r="F556" s="350" t="s">
        <v>3711</v>
      </c>
      <c r="G556" s="350" t="s">
        <v>3712</v>
      </c>
      <c r="H556" s="350" t="s">
        <v>3713</v>
      </c>
      <c r="I556" s="352" t="s">
        <v>4854</v>
      </c>
    </row>
    <row r="557" spans="1:9" s="154" customFormat="1" ht="22.8" x14ac:dyDescent="0.15">
      <c r="A557" s="347" t="s">
        <v>596</v>
      </c>
      <c r="B557" s="347" t="s">
        <v>3797</v>
      </c>
      <c r="C557" s="348">
        <v>44205</v>
      </c>
      <c r="D557" s="347" t="s">
        <v>3798</v>
      </c>
      <c r="E557" s="347" t="s">
        <v>3799</v>
      </c>
      <c r="F557" s="347" t="s">
        <v>3800</v>
      </c>
      <c r="G557" s="347" t="s">
        <v>3801</v>
      </c>
      <c r="H557" s="347" t="s">
        <v>3802</v>
      </c>
      <c r="I557" s="349" t="s">
        <v>4920</v>
      </c>
    </row>
    <row r="558" spans="1:9" s="154" customFormat="1" ht="22.8" x14ac:dyDescent="0.15">
      <c r="A558" s="350" t="s">
        <v>596</v>
      </c>
      <c r="B558" s="350" t="s">
        <v>4015</v>
      </c>
      <c r="C558" s="351">
        <v>43932</v>
      </c>
      <c r="D558" s="350" t="s">
        <v>4016</v>
      </c>
      <c r="E558" s="350" t="s">
        <v>4017</v>
      </c>
      <c r="F558" s="350" t="s">
        <v>4018</v>
      </c>
      <c r="G558" s="350" t="s">
        <v>4019</v>
      </c>
      <c r="H558" s="350" t="s">
        <v>4020</v>
      </c>
      <c r="I558" s="352" t="s">
        <v>1811</v>
      </c>
    </row>
    <row r="559" spans="1:9" s="154" customFormat="1" ht="34.200000000000003" x14ac:dyDescent="0.15">
      <c r="A559" s="347" t="s">
        <v>596</v>
      </c>
      <c r="B559" s="347" t="s">
        <v>4021</v>
      </c>
      <c r="C559" s="348">
        <v>43932</v>
      </c>
      <c r="D559" s="347" t="s">
        <v>2033</v>
      </c>
      <c r="E559" s="347" t="s">
        <v>2146</v>
      </c>
      <c r="F559" s="347" t="s">
        <v>2147</v>
      </c>
      <c r="G559" s="347" t="s">
        <v>2034</v>
      </c>
      <c r="H559" s="347" t="s">
        <v>1085</v>
      </c>
      <c r="I559" s="349" t="s">
        <v>1805</v>
      </c>
    </row>
    <row r="560" spans="1:9" s="154" customFormat="1" ht="34.200000000000003" x14ac:dyDescent="0.15">
      <c r="A560" s="350" t="s">
        <v>596</v>
      </c>
      <c r="B560" s="350" t="s">
        <v>4307</v>
      </c>
      <c r="C560" s="351">
        <v>44366</v>
      </c>
      <c r="D560" s="350" t="s">
        <v>1991</v>
      </c>
      <c r="E560" s="350" t="s">
        <v>979</v>
      </c>
      <c r="F560" s="350" t="s">
        <v>980</v>
      </c>
      <c r="G560" s="350" t="s">
        <v>981</v>
      </c>
      <c r="H560" s="350" t="s">
        <v>2153</v>
      </c>
      <c r="I560" s="352" t="s">
        <v>1805</v>
      </c>
    </row>
    <row r="561" spans="1:9" s="154" customFormat="1" ht="22.8" x14ac:dyDescent="0.15">
      <c r="A561" s="347" t="s">
        <v>596</v>
      </c>
      <c r="B561" s="347" t="s">
        <v>4958</v>
      </c>
      <c r="C561" s="348">
        <v>43783</v>
      </c>
      <c r="D561" s="347" t="s">
        <v>4406</v>
      </c>
      <c r="E561" s="347" t="s">
        <v>4407</v>
      </c>
      <c r="F561" s="347" t="s">
        <v>4408</v>
      </c>
      <c r="G561" s="347" t="s">
        <v>4409</v>
      </c>
      <c r="H561" s="347" t="s">
        <v>4959</v>
      </c>
      <c r="I561" s="349" t="s">
        <v>1805</v>
      </c>
    </row>
    <row r="562" spans="1:9" s="154" customFormat="1" ht="22.8" x14ac:dyDescent="0.15">
      <c r="A562" s="350" t="s">
        <v>596</v>
      </c>
      <c r="B562" s="350" t="s">
        <v>5320</v>
      </c>
      <c r="C562" s="351">
        <v>43879</v>
      </c>
      <c r="D562" s="350" t="s">
        <v>5321</v>
      </c>
      <c r="E562" s="350" t="s">
        <v>5322</v>
      </c>
      <c r="F562" s="350" t="s">
        <v>5323</v>
      </c>
      <c r="G562" s="350" t="s">
        <v>5324</v>
      </c>
      <c r="H562" s="350" t="s">
        <v>5325</v>
      </c>
      <c r="I562" s="352" t="s">
        <v>1849</v>
      </c>
    </row>
    <row r="563" spans="1:9" s="154" customFormat="1" ht="22.8" x14ac:dyDescent="0.15">
      <c r="A563" s="347" t="s">
        <v>596</v>
      </c>
      <c r="B563" s="347" t="s">
        <v>5416</v>
      </c>
      <c r="C563" s="348">
        <v>44610</v>
      </c>
      <c r="D563" s="347" t="s">
        <v>616</v>
      </c>
      <c r="E563" s="347" t="s">
        <v>617</v>
      </c>
      <c r="F563" s="347" t="s">
        <v>618</v>
      </c>
      <c r="G563" s="347" t="s">
        <v>619</v>
      </c>
      <c r="H563" s="347" t="s">
        <v>5417</v>
      </c>
      <c r="I563" s="349" t="s">
        <v>1821</v>
      </c>
    </row>
    <row r="564" spans="1:9" s="154" customFormat="1" ht="22.8" x14ac:dyDescent="0.15">
      <c r="A564" s="350" t="s">
        <v>596</v>
      </c>
      <c r="B564" s="350" t="s">
        <v>6024</v>
      </c>
      <c r="C564" s="351">
        <v>44610</v>
      </c>
      <c r="D564" s="350" t="s">
        <v>4303</v>
      </c>
      <c r="E564" s="350" t="s">
        <v>4304</v>
      </c>
      <c r="F564" s="350" t="s">
        <v>4305</v>
      </c>
      <c r="G564" s="350" t="s">
        <v>4306</v>
      </c>
      <c r="H564" s="350" t="s">
        <v>5417</v>
      </c>
      <c r="I564" s="352" t="s">
        <v>1821</v>
      </c>
    </row>
    <row r="565" spans="1:9" s="154" customFormat="1" ht="22.8" x14ac:dyDescent="0.15">
      <c r="A565" s="347" t="s">
        <v>596</v>
      </c>
      <c r="B565" s="347" t="s">
        <v>5418</v>
      </c>
      <c r="C565" s="348">
        <v>44610</v>
      </c>
      <c r="D565" s="347" t="s">
        <v>1016</v>
      </c>
      <c r="E565" s="347" t="s">
        <v>1598</v>
      </c>
      <c r="F565" s="347" t="s">
        <v>3363</v>
      </c>
      <c r="G565" s="347" t="s">
        <v>1017</v>
      </c>
      <c r="H565" s="347" t="s">
        <v>5417</v>
      </c>
      <c r="I565" s="349" t="s">
        <v>1821</v>
      </c>
    </row>
    <row r="566" spans="1:9" s="154" customFormat="1" ht="22.8" x14ac:dyDescent="0.15">
      <c r="A566" s="350" t="s">
        <v>596</v>
      </c>
      <c r="B566" s="350" t="s">
        <v>5419</v>
      </c>
      <c r="C566" s="351">
        <v>44610</v>
      </c>
      <c r="D566" s="350" t="s">
        <v>6315</v>
      </c>
      <c r="E566" s="350" t="s">
        <v>1018</v>
      </c>
      <c r="F566" s="350" t="s">
        <v>1019</v>
      </c>
      <c r="G566" s="350" t="s">
        <v>1020</v>
      </c>
      <c r="H566" s="350" t="s">
        <v>5417</v>
      </c>
      <c r="I566" s="352" t="s">
        <v>1821</v>
      </c>
    </row>
    <row r="567" spans="1:9" s="154" customFormat="1" ht="22.8" x14ac:dyDescent="0.15">
      <c r="A567" s="347" t="s">
        <v>596</v>
      </c>
      <c r="B567" s="347" t="s">
        <v>5714</v>
      </c>
      <c r="C567" s="348">
        <v>44656</v>
      </c>
      <c r="D567" s="347" t="s">
        <v>5715</v>
      </c>
      <c r="E567" s="347" t="s">
        <v>5716</v>
      </c>
      <c r="F567" s="347" t="s">
        <v>5717</v>
      </c>
      <c r="G567" s="347" t="s">
        <v>5718</v>
      </c>
      <c r="H567" s="347" t="s">
        <v>5719</v>
      </c>
      <c r="I567" s="349" t="s">
        <v>1819</v>
      </c>
    </row>
    <row r="568" spans="1:9" s="154" customFormat="1" ht="22.8" x14ac:dyDescent="0.15">
      <c r="A568" s="350" t="s">
        <v>596</v>
      </c>
      <c r="B568" s="350" t="s">
        <v>5720</v>
      </c>
      <c r="C568" s="351">
        <v>44656</v>
      </c>
      <c r="D568" s="350" t="s">
        <v>1021</v>
      </c>
      <c r="E568" s="350" t="s">
        <v>1022</v>
      </c>
      <c r="F568" s="350" t="s">
        <v>1023</v>
      </c>
      <c r="G568" s="350" t="s">
        <v>1024</v>
      </c>
      <c r="H568" s="350" t="s">
        <v>5719</v>
      </c>
      <c r="I568" s="352" t="s">
        <v>1819</v>
      </c>
    </row>
    <row r="569" spans="1:9" s="154" customFormat="1" ht="34.200000000000003" x14ac:dyDescent="0.15">
      <c r="A569" s="347" t="s">
        <v>596</v>
      </c>
      <c r="B569" s="347" t="s">
        <v>5721</v>
      </c>
      <c r="C569" s="348">
        <v>44656</v>
      </c>
      <c r="D569" s="347" t="s">
        <v>1025</v>
      </c>
      <c r="E569" s="347" t="s">
        <v>1570</v>
      </c>
      <c r="F569" s="347" t="s">
        <v>1571</v>
      </c>
      <c r="G569" s="347" t="s">
        <v>1026</v>
      </c>
      <c r="H569" s="347" t="s">
        <v>5719</v>
      </c>
      <c r="I569" s="349" t="s">
        <v>1819</v>
      </c>
    </row>
    <row r="570" spans="1:9" s="154" customFormat="1" ht="34.200000000000003" x14ac:dyDescent="0.15">
      <c r="A570" s="350" t="s">
        <v>596</v>
      </c>
      <c r="B570" s="350" t="s">
        <v>5722</v>
      </c>
      <c r="C570" s="351">
        <v>44667</v>
      </c>
      <c r="D570" s="350" t="s">
        <v>5723</v>
      </c>
      <c r="E570" s="350" t="s">
        <v>5724</v>
      </c>
      <c r="F570" s="350" t="s">
        <v>5725</v>
      </c>
      <c r="G570" s="350" t="s">
        <v>5726</v>
      </c>
      <c r="H570" s="350" t="s">
        <v>5727</v>
      </c>
      <c r="I570" s="352" t="s">
        <v>1805</v>
      </c>
    </row>
    <row r="571" spans="1:9" s="154" customFormat="1" ht="22.8" x14ac:dyDescent="0.15">
      <c r="A571" s="347" t="s">
        <v>596</v>
      </c>
      <c r="B571" s="347" t="s">
        <v>5728</v>
      </c>
      <c r="C571" s="348">
        <v>44667</v>
      </c>
      <c r="D571" s="347" t="s">
        <v>5729</v>
      </c>
      <c r="E571" s="347" t="s">
        <v>5730</v>
      </c>
      <c r="F571" s="347" t="s">
        <v>5731</v>
      </c>
      <c r="G571" s="347" t="s">
        <v>5732</v>
      </c>
      <c r="H571" s="347" t="s">
        <v>5727</v>
      </c>
      <c r="I571" s="349" t="s">
        <v>1805</v>
      </c>
    </row>
    <row r="572" spans="1:9" s="154" customFormat="1" ht="34.200000000000003" x14ac:dyDescent="0.15">
      <c r="A572" s="350" t="s">
        <v>596</v>
      </c>
      <c r="B572" s="350" t="s">
        <v>6025</v>
      </c>
      <c r="C572" s="351">
        <v>44730</v>
      </c>
      <c r="D572" s="350" t="s">
        <v>5723</v>
      </c>
      <c r="E572" s="350" t="s">
        <v>5724</v>
      </c>
      <c r="F572" s="350" t="s">
        <v>5725</v>
      </c>
      <c r="G572" s="350" t="s">
        <v>5726</v>
      </c>
      <c r="H572" s="350" t="s">
        <v>2154</v>
      </c>
      <c r="I572" s="352" t="s">
        <v>1805</v>
      </c>
    </row>
    <row r="573" spans="1:9" s="154" customFormat="1" ht="34.200000000000003" x14ac:dyDescent="0.15">
      <c r="A573" s="347" t="s">
        <v>596</v>
      </c>
      <c r="B573" s="347" t="s">
        <v>7105</v>
      </c>
      <c r="C573" s="348">
        <v>43982</v>
      </c>
      <c r="D573" s="347" t="s">
        <v>7106</v>
      </c>
      <c r="E573" s="347" t="s">
        <v>7107</v>
      </c>
      <c r="F573" s="347" t="s">
        <v>7108</v>
      </c>
      <c r="G573" s="347" t="s">
        <v>7109</v>
      </c>
      <c r="H573" s="347" t="s">
        <v>6027</v>
      </c>
      <c r="I573" s="349" t="s">
        <v>1852</v>
      </c>
    </row>
    <row r="574" spans="1:9" s="154" customFormat="1" ht="34.200000000000003" x14ac:dyDescent="0.15">
      <c r="A574" s="350" t="s">
        <v>596</v>
      </c>
      <c r="B574" s="350" t="s">
        <v>6026</v>
      </c>
      <c r="C574" s="351">
        <v>43982</v>
      </c>
      <c r="D574" s="350" t="s">
        <v>1082</v>
      </c>
      <c r="E574" s="350" t="s">
        <v>588</v>
      </c>
      <c r="F574" s="350" t="s">
        <v>1083</v>
      </c>
      <c r="G574" s="350" t="s">
        <v>1084</v>
      </c>
      <c r="H574" s="350" t="s">
        <v>6027</v>
      </c>
      <c r="I574" s="352" t="s">
        <v>1852</v>
      </c>
    </row>
    <row r="575" spans="1:9" s="154" customFormat="1" ht="34.200000000000003" x14ac:dyDescent="0.15">
      <c r="A575" s="347" t="s">
        <v>596</v>
      </c>
      <c r="B575" s="347" t="s">
        <v>6028</v>
      </c>
      <c r="C575" s="348">
        <v>44716</v>
      </c>
      <c r="D575" s="347" t="s">
        <v>4123</v>
      </c>
      <c r="E575" s="347" t="s">
        <v>4124</v>
      </c>
      <c r="F575" s="347" t="s">
        <v>4125</v>
      </c>
      <c r="G575" s="347" t="s">
        <v>4956</v>
      </c>
      <c r="H575" s="347" t="s">
        <v>6029</v>
      </c>
      <c r="I575" s="349" t="s">
        <v>1852</v>
      </c>
    </row>
    <row r="576" spans="1:9" s="154" customFormat="1" ht="34.200000000000003" x14ac:dyDescent="0.15">
      <c r="A576" s="350" t="s">
        <v>596</v>
      </c>
      <c r="B576" s="350" t="s">
        <v>6030</v>
      </c>
      <c r="C576" s="351">
        <v>44716</v>
      </c>
      <c r="D576" s="350" t="s">
        <v>810</v>
      </c>
      <c r="E576" s="350" t="s">
        <v>811</v>
      </c>
      <c r="F576" s="350" t="s">
        <v>812</v>
      </c>
      <c r="G576" s="350" t="s">
        <v>813</v>
      </c>
      <c r="H576" s="350" t="s">
        <v>6029</v>
      </c>
      <c r="I576" s="352" t="s">
        <v>1852</v>
      </c>
    </row>
    <row r="577" spans="1:9" s="154" customFormat="1" ht="34.200000000000003" x14ac:dyDescent="0.15">
      <c r="A577" s="347" t="s">
        <v>596</v>
      </c>
      <c r="B577" s="347" t="s">
        <v>7110</v>
      </c>
      <c r="C577" s="348">
        <v>44821</v>
      </c>
      <c r="D577" s="347" t="s">
        <v>1043</v>
      </c>
      <c r="E577" s="347" t="s">
        <v>1044</v>
      </c>
      <c r="F577" s="347" t="s">
        <v>1045</v>
      </c>
      <c r="G577" s="347" t="s">
        <v>1046</v>
      </c>
      <c r="H577" s="347" t="s">
        <v>6810</v>
      </c>
      <c r="I577" s="349" t="s">
        <v>1805</v>
      </c>
    </row>
    <row r="578" spans="1:9" s="154" customFormat="1" ht="22.8" x14ac:dyDescent="0.15">
      <c r="A578" s="350" t="s">
        <v>596</v>
      </c>
      <c r="B578" s="350" t="s">
        <v>6806</v>
      </c>
      <c r="C578" s="351">
        <v>44821</v>
      </c>
      <c r="D578" s="350" t="s">
        <v>6807</v>
      </c>
      <c r="E578" s="350" t="s">
        <v>588</v>
      </c>
      <c r="F578" s="350" t="s">
        <v>6808</v>
      </c>
      <c r="G578" s="350" t="s">
        <v>6809</v>
      </c>
      <c r="H578" s="350" t="s">
        <v>6810</v>
      </c>
      <c r="I578" s="352" t="s">
        <v>1805</v>
      </c>
    </row>
    <row r="579" spans="1:9" s="154" customFormat="1" ht="22.8" x14ac:dyDescent="0.15">
      <c r="A579" s="347" t="s">
        <v>609</v>
      </c>
      <c r="B579" s="347" t="s">
        <v>6031</v>
      </c>
      <c r="C579" s="348">
        <v>43940</v>
      </c>
      <c r="D579" s="347" t="s">
        <v>5733</v>
      </c>
      <c r="E579" s="347" t="s">
        <v>4126</v>
      </c>
      <c r="F579" s="347" t="s">
        <v>4127</v>
      </c>
      <c r="G579" s="347" t="s">
        <v>4128</v>
      </c>
      <c r="H579" s="347" t="s">
        <v>4129</v>
      </c>
      <c r="I579" s="349" t="s">
        <v>1545</v>
      </c>
    </row>
    <row r="580" spans="1:9" s="154" customFormat="1" ht="22.8" x14ac:dyDescent="0.15">
      <c r="A580" s="350" t="s">
        <v>609</v>
      </c>
      <c r="B580" s="350" t="s">
        <v>4130</v>
      </c>
      <c r="C580" s="351">
        <v>43945</v>
      </c>
      <c r="D580" s="350" t="s">
        <v>4131</v>
      </c>
      <c r="E580" s="350" t="s">
        <v>588</v>
      </c>
      <c r="F580" s="350" t="s">
        <v>4132</v>
      </c>
      <c r="G580" s="350" t="s">
        <v>4133</v>
      </c>
      <c r="H580" s="350" t="s">
        <v>4134</v>
      </c>
      <c r="I580" s="352" t="s">
        <v>4646</v>
      </c>
    </row>
    <row r="581" spans="1:9" s="154" customFormat="1" ht="45.6" x14ac:dyDescent="0.15">
      <c r="A581" s="347" t="s">
        <v>609</v>
      </c>
      <c r="B581" s="347" t="s">
        <v>5200</v>
      </c>
      <c r="C581" s="348">
        <v>43850</v>
      </c>
      <c r="D581" s="347" t="s">
        <v>6599</v>
      </c>
      <c r="E581" s="347" t="s">
        <v>6811</v>
      </c>
      <c r="F581" s="347" t="s">
        <v>6812</v>
      </c>
      <c r="G581" s="347" t="s">
        <v>6600</v>
      </c>
      <c r="H581" s="347" t="s">
        <v>1992</v>
      </c>
      <c r="I581" s="349" t="s">
        <v>6434</v>
      </c>
    </row>
    <row r="582" spans="1:9" s="154" customFormat="1" ht="22.8" x14ac:dyDescent="0.15">
      <c r="A582" s="350" t="s">
        <v>609</v>
      </c>
      <c r="B582" s="350" t="s">
        <v>3364</v>
      </c>
      <c r="C582" s="351">
        <v>43987</v>
      </c>
      <c r="D582" s="350" t="s">
        <v>882</v>
      </c>
      <c r="E582" s="350" t="s">
        <v>883</v>
      </c>
      <c r="F582" s="350" t="s">
        <v>884</v>
      </c>
      <c r="G582" s="350" t="s">
        <v>885</v>
      </c>
      <c r="H582" s="350" t="s">
        <v>886</v>
      </c>
      <c r="I582" s="352" t="s">
        <v>6601</v>
      </c>
    </row>
    <row r="583" spans="1:9" s="154" customFormat="1" ht="22.8" x14ac:dyDescent="0.15">
      <c r="A583" s="347" t="s">
        <v>609</v>
      </c>
      <c r="B583" s="347" t="s">
        <v>4410</v>
      </c>
      <c r="C583" s="348">
        <v>45596</v>
      </c>
      <c r="D583" s="347" t="s">
        <v>667</v>
      </c>
      <c r="E583" s="347" t="s">
        <v>668</v>
      </c>
      <c r="F583" s="347" t="s">
        <v>669</v>
      </c>
      <c r="G583" s="347" t="s">
        <v>670</v>
      </c>
      <c r="H583" s="347" t="s">
        <v>4411</v>
      </c>
      <c r="I583" s="349" t="s">
        <v>6434</v>
      </c>
    </row>
    <row r="584" spans="1:9" s="154" customFormat="1" ht="34.200000000000003" x14ac:dyDescent="0.15">
      <c r="A584" s="350" t="s">
        <v>609</v>
      </c>
      <c r="B584" s="350" t="s">
        <v>895</v>
      </c>
      <c r="C584" s="351">
        <v>43921</v>
      </c>
      <c r="D584" s="350" t="s">
        <v>896</v>
      </c>
      <c r="E584" s="350" t="s">
        <v>897</v>
      </c>
      <c r="F584" s="350" t="s">
        <v>898</v>
      </c>
      <c r="G584" s="350" t="s">
        <v>899</v>
      </c>
      <c r="H584" s="350" t="s">
        <v>183</v>
      </c>
      <c r="I584" s="352" t="s">
        <v>1539</v>
      </c>
    </row>
    <row r="585" spans="1:9" s="154" customFormat="1" ht="34.200000000000003" x14ac:dyDescent="0.15">
      <c r="A585" s="347" t="s">
        <v>609</v>
      </c>
      <c r="B585" s="347" t="s">
        <v>5201</v>
      </c>
      <c r="C585" s="348">
        <v>43799</v>
      </c>
      <c r="D585" s="347" t="s">
        <v>5015</v>
      </c>
      <c r="E585" s="347" t="s">
        <v>5016</v>
      </c>
      <c r="F585" s="347" t="s">
        <v>5017</v>
      </c>
      <c r="G585" s="347" t="s">
        <v>5018</v>
      </c>
      <c r="H585" s="347" t="s">
        <v>5019</v>
      </c>
      <c r="I585" s="349" t="s">
        <v>1545</v>
      </c>
    </row>
    <row r="586" spans="1:9" s="154" customFormat="1" ht="22.8" x14ac:dyDescent="0.15">
      <c r="A586" s="350" t="s">
        <v>609</v>
      </c>
      <c r="B586" s="350" t="s">
        <v>3202</v>
      </c>
      <c r="C586" s="351">
        <v>43813</v>
      </c>
      <c r="D586" s="350" t="s">
        <v>5734</v>
      </c>
      <c r="E586" s="350" t="s">
        <v>3203</v>
      </c>
      <c r="F586" s="350" t="s">
        <v>3204</v>
      </c>
      <c r="G586" s="350" t="s">
        <v>3205</v>
      </c>
      <c r="H586" s="350" t="s">
        <v>1993</v>
      </c>
      <c r="I586" s="352" t="s">
        <v>1545</v>
      </c>
    </row>
    <row r="587" spans="1:9" s="154" customFormat="1" ht="22.8" x14ac:dyDescent="0.15">
      <c r="A587" s="347" t="s">
        <v>609</v>
      </c>
      <c r="B587" s="347" t="s">
        <v>6813</v>
      </c>
      <c r="C587" s="348">
        <v>44098</v>
      </c>
      <c r="D587" s="347" t="s">
        <v>4921</v>
      </c>
      <c r="E587" s="347" t="s">
        <v>4922</v>
      </c>
      <c r="F587" s="347" t="s">
        <v>4923</v>
      </c>
      <c r="G587" s="347" t="s">
        <v>4924</v>
      </c>
      <c r="H587" s="347" t="s">
        <v>4925</v>
      </c>
      <c r="I587" s="349" t="s">
        <v>1545</v>
      </c>
    </row>
    <row r="588" spans="1:9" s="154" customFormat="1" ht="34.200000000000003" x14ac:dyDescent="0.15">
      <c r="A588" s="350" t="s">
        <v>609</v>
      </c>
      <c r="B588" s="350" t="s">
        <v>6032</v>
      </c>
      <c r="C588" s="351">
        <v>43942</v>
      </c>
      <c r="D588" s="350" t="s">
        <v>6033</v>
      </c>
      <c r="E588" s="350" t="s">
        <v>6034</v>
      </c>
      <c r="F588" s="350" t="s">
        <v>6035</v>
      </c>
      <c r="G588" s="350" t="s">
        <v>6036</v>
      </c>
      <c r="H588" s="350" t="s">
        <v>6037</v>
      </c>
      <c r="I588" s="352" t="s">
        <v>1577</v>
      </c>
    </row>
    <row r="589" spans="1:9" s="154" customFormat="1" ht="22.8" x14ac:dyDescent="0.15">
      <c r="A589" s="347" t="s">
        <v>609</v>
      </c>
      <c r="B589" s="347" t="s">
        <v>3475</v>
      </c>
      <c r="C589" s="348">
        <v>44104</v>
      </c>
      <c r="D589" s="347" t="s">
        <v>910</v>
      </c>
      <c r="E589" s="347" t="s">
        <v>911</v>
      </c>
      <c r="F589" s="347" t="s">
        <v>912</v>
      </c>
      <c r="G589" s="347" t="s">
        <v>913</v>
      </c>
      <c r="H589" s="347" t="s">
        <v>3476</v>
      </c>
      <c r="I589" s="349" t="s">
        <v>1545</v>
      </c>
    </row>
    <row r="590" spans="1:9" s="154" customFormat="1" ht="22.8" x14ac:dyDescent="0.15">
      <c r="A590" s="350" t="s">
        <v>609</v>
      </c>
      <c r="B590" s="350" t="s">
        <v>4135</v>
      </c>
      <c r="C590" s="351">
        <v>44296</v>
      </c>
      <c r="D590" s="350" t="s">
        <v>4136</v>
      </c>
      <c r="E590" s="350" t="s">
        <v>4137</v>
      </c>
      <c r="F590" s="350" t="s">
        <v>4138</v>
      </c>
      <c r="G590" s="350" t="s">
        <v>4139</v>
      </c>
      <c r="H590" s="350" t="s">
        <v>4140</v>
      </c>
      <c r="I590" s="352" t="s">
        <v>1545</v>
      </c>
    </row>
    <row r="591" spans="1:9" s="154" customFormat="1" ht="22.8" x14ac:dyDescent="0.15">
      <c r="A591" s="347" t="s">
        <v>609</v>
      </c>
      <c r="B591" s="347" t="s">
        <v>6038</v>
      </c>
      <c r="C591" s="348">
        <v>44688</v>
      </c>
      <c r="D591" s="347" t="s">
        <v>6814</v>
      </c>
      <c r="E591" s="347" t="s">
        <v>6039</v>
      </c>
      <c r="F591" s="347" t="s">
        <v>6040</v>
      </c>
      <c r="G591" s="347" t="s">
        <v>7194</v>
      </c>
      <c r="H591" s="347" t="s">
        <v>6041</v>
      </c>
      <c r="I591" s="349" t="s">
        <v>1545</v>
      </c>
    </row>
    <row r="592" spans="1:9" s="154" customFormat="1" ht="34.200000000000003" x14ac:dyDescent="0.15">
      <c r="A592" s="350" t="s">
        <v>609</v>
      </c>
      <c r="B592" s="350" t="s">
        <v>6602</v>
      </c>
      <c r="C592" s="351">
        <v>44055</v>
      </c>
      <c r="D592" s="350" t="s">
        <v>6603</v>
      </c>
      <c r="E592" s="350" t="s">
        <v>6604</v>
      </c>
      <c r="F592" s="350" t="s">
        <v>6605</v>
      </c>
      <c r="G592" s="350" t="s">
        <v>6606</v>
      </c>
      <c r="H592" s="350" t="s">
        <v>6607</v>
      </c>
      <c r="I592" s="352" t="s">
        <v>1577</v>
      </c>
    </row>
    <row r="593" spans="1:9" s="154" customFormat="1" ht="34.200000000000003" x14ac:dyDescent="0.15">
      <c r="A593" s="347" t="s">
        <v>609</v>
      </c>
      <c r="B593" s="347" t="s">
        <v>6815</v>
      </c>
      <c r="C593" s="348">
        <v>44071</v>
      </c>
      <c r="D593" s="347" t="s">
        <v>6816</v>
      </c>
      <c r="E593" s="347" t="s">
        <v>6817</v>
      </c>
      <c r="F593" s="347" t="s">
        <v>6818</v>
      </c>
      <c r="G593" s="347" t="s">
        <v>6819</v>
      </c>
      <c r="H593" s="347" t="s">
        <v>6705</v>
      </c>
      <c r="I593" s="349" t="s">
        <v>6419</v>
      </c>
    </row>
    <row r="594" spans="1:9" s="154" customFormat="1" ht="34.200000000000003" x14ac:dyDescent="0.15">
      <c r="A594" s="350" t="s">
        <v>609</v>
      </c>
      <c r="B594" s="350" t="s">
        <v>7195</v>
      </c>
      <c r="C594" s="351">
        <v>44849</v>
      </c>
      <c r="D594" s="350" t="s">
        <v>594</v>
      </c>
      <c r="E594" s="350" t="s">
        <v>1924</v>
      </c>
      <c r="F594" s="350" t="s">
        <v>1925</v>
      </c>
      <c r="G594" s="350" t="s">
        <v>595</v>
      </c>
      <c r="H594" s="350" t="s">
        <v>7196</v>
      </c>
      <c r="I594" s="352" t="s">
        <v>1534</v>
      </c>
    </row>
    <row r="595" spans="1:9" s="154" customFormat="1" ht="34.200000000000003" x14ac:dyDescent="0.15">
      <c r="A595" s="347" t="s">
        <v>609</v>
      </c>
      <c r="B595" s="347" t="s">
        <v>2750</v>
      </c>
      <c r="C595" s="348">
        <v>43871</v>
      </c>
      <c r="D595" s="347" t="s">
        <v>1991</v>
      </c>
      <c r="E595" s="347" t="s">
        <v>979</v>
      </c>
      <c r="F595" s="347" t="s">
        <v>980</v>
      </c>
      <c r="G595" s="347" t="s">
        <v>981</v>
      </c>
      <c r="H595" s="347" t="s">
        <v>2751</v>
      </c>
      <c r="I595" s="349" t="s">
        <v>1805</v>
      </c>
    </row>
    <row r="596" spans="1:9" s="154" customFormat="1" ht="34.200000000000003" x14ac:dyDescent="0.15">
      <c r="A596" s="350" t="s">
        <v>609</v>
      </c>
      <c r="B596" s="350" t="s">
        <v>2825</v>
      </c>
      <c r="C596" s="351">
        <v>43871</v>
      </c>
      <c r="D596" s="350" t="s">
        <v>2033</v>
      </c>
      <c r="E596" s="350" t="s">
        <v>2826</v>
      </c>
      <c r="F596" s="350" t="s">
        <v>2827</v>
      </c>
      <c r="G596" s="350" t="s">
        <v>2034</v>
      </c>
      <c r="H596" s="350" t="s">
        <v>2751</v>
      </c>
      <c r="I596" s="352" t="s">
        <v>1805</v>
      </c>
    </row>
    <row r="597" spans="1:9" s="154" customFormat="1" ht="22.8" x14ac:dyDescent="0.15">
      <c r="A597" s="347" t="s">
        <v>609</v>
      </c>
      <c r="B597" s="347" t="s">
        <v>3260</v>
      </c>
      <c r="C597" s="348">
        <v>44776</v>
      </c>
      <c r="D597" s="347" t="s">
        <v>1177</v>
      </c>
      <c r="E597" s="347" t="s">
        <v>1178</v>
      </c>
      <c r="F597" s="347" t="s">
        <v>1179</v>
      </c>
      <c r="G597" s="347" t="s">
        <v>1180</v>
      </c>
      <c r="H597" s="347" t="s">
        <v>1181</v>
      </c>
      <c r="I597" s="349" t="s">
        <v>1534</v>
      </c>
    </row>
    <row r="598" spans="1:9" s="154" customFormat="1" ht="22.8" x14ac:dyDescent="0.15">
      <c r="A598" s="350" t="s">
        <v>609</v>
      </c>
      <c r="B598" s="350" t="s">
        <v>5091</v>
      </c>
      <c r="C598" s="351">
        <v>44563</v>
      </c>
      <c r="D598" s="350" t="s">
        <v>5092</v>
      </c>
      <c r="E598" s="350" t="s">
        <v>5093</v>
      </c>
      <c r="F598" s="350" t="s">
        <v>5094</v>
      </c>
      <c r="G598" s="350" t="s">
        <v>5095</v>
      </c>
      <c r="H598" s="350" t="s">
        <v>5096</v>
      </c>
      <c r="I598" s="352" t="s">
        <v>1545</v>
      </c>
    </row>
    <row r="599" spans="1:9" s="154" customFormat="1" ht="22.8" x14ac:dyDescent="0.15">
      <c r="A599" s="347" t="s">
        <v>609</v>
      </c>
      <c r="B599" s="347" t="s">
        <v>2253</v>
      </c>
      <c r="C599" s="348">
        <v>44460</v>
      </c>
      <c r="D599" s="347" t="s">
        <v>900</v>
      </c>
      <c r="E599" s="347" t="s">
        <v>901</v>
      </c>
      <c r="F599" s="347" t="s">
        <v>902</v>
      </c>
      <c r="G599" s="347" t="s">
        <v>903</v>
      </c>
      <c r="H599" s="347" t="s">
        <v>2254</v>
      </c>
      <c r="I599" s="349" t="s">
        <v>2672</v>
      </c>
    </row>
    <row r="600" spans="1:9" s="154" customFormat="1" ht="34.200000000000003" x14ac:dyDescent="0.15">
      <c r="A600" s="350" t="s">
        <v>609</v>
      </c>
      <c r="B600" s="350" t="s">
        <v>2659</v>
      </c>
      <c r="C600" s="351">
        <v>44196</v>
      </c>
      <c r="D600" s="350" t="s">
        <v>1055</v>
      </c>
      <c r="E600" s="350" t="s">
        <v>2660</v>
      </c>
      <c r="F600" s="350" t="s">
        <v>2661</v>
      </c>
      <c r="G600" s="350" t="s">
        <v>2531</v>
      </c>
      <c r="H600" s="350" t="s">
        <v>2662</v>
      </c>
      <c r="I600" s="352" t="s">
        <v>4960</v>
      </c>
    </row>
    <row r="601" spans="1:9" s="154" customFormat="1" ht="22.8" x14ac:dyDescent="0.15">
      <c r="A601" s="347" t="s">
        <v>609</v>
      </c>
      <c r="B601" s="347" t="s">
        <v>5020</v>
      </c>
      <c r="C601" s="348">
        <v>44742</v>
      </c>
      <c r="D601" s="347" t="s">
        <v>1110</v>
      </c>
      <c r="E601" s="347" t="s">
        <v>1111</v>
      </c>
      <c r="F601" s="347" t="s">
        <v>1112</v>
      </c>
      <c r="G601" s="347" t="s">
        <v>1113</v>
      </c>
      <c r="H601" s="347" t="s">
        <v>5021</v>
      </c>
      <c r="I601" s="349" t="s">
        <v>1539</v>
      </c>
    </row>
    <row r="602" spans="1:9" s="154" customFormat="1" ht="22.8" x14ac:dyDescent="0.15">
      <c r="A602" s="350" t="s">
        <v>986</v>
      </c>
      <c r="B602" s="350" t="s">
        <v>6608</v>
      </c>
      <c r="C602" s="351">
        <v>43978</v>
      </c>
      <c r="D602" s="350" t="s">
        <v>6609</v>
      </c>
      <c r="E602" s="350" t="s">
        <v>6610</v>
      </c>
      <c r="F602" s="350" t="s">
        <v>6611</v>
      </c>
      <c r="G602" s="350" t="s">
        <v>6612</v>
      </c>
      <c r="H602" s="350" t="s">
        <v>6613</v>
      </c>
      <c r="I602" s="352" t="s">
        <v>5041</v>
      </c>
    </row>
    <row r="603" spans="1:9" s="154" customFormat="1" ht="22.8" x14ac:dyDescent="0.15">
      <c r="A603" s="347" t="s">
        <v>986</v>
      </c>
      <c r="B603" s="347" t="s">
        <v>7197</v>
      </c>
      <c r="C603" s="348">
        <v>44104</v>
      </c>
      <c r="D603" s="347" t="s">
        <v>1152</v>
      </c>
      <c r="E603" s="347" t="s">
        <v>1994</v>
      </c>
      <c r="F603" s="347" t="s">
        <v>1995</v>
      </c>
      <c r="G603" s="347" t="s">
        <v>5420</v>
      </c>
      <c r="H603" s="347" t="s">
        <v>7198</v>
      </c>
      <c r="I603" s="349" t="s">
        <v>5041</v>
      </c>
    </row>
    <row r="604" spans="1:9" s="154" customFormat="1" ht="22.8" x14ac:dyDescent="0.15">
      <c r="A604" s="350" t="s">
        <v>986</v>
      </c>
      <c r="B604" s="350" t="s">
        <v>6042</v>
      </c>
      <c r="C604" s="351">
        <v>43969</v>
      </c>
      <c r="D604" s="350" t="s">
        <v>2280</v>
      </c>
      <c r="E604" s="350" t="s">
        <v>2281</v>
      </c>
      <c r="F604" s="350" t="s">
        <v>2282</v>
      </c>
      <c r="G604" s="350" t="s">
        <v>2283</v>
      </c>
      <c r="H604" s="350" t="s">
        <v>2284</v>
      </c>
      <c r="I604" s="352" t="s">
        <v>5041</v>
      </c>
    </row>
    <row r="605" spans="1:9" s="154" customFormat="1" ht="22.8" x14ac:dyDescent="0.15">
      <c r="A605" s="347" t="s">
        <v>986</v>
      </c>
      <c r="B605" s="347" t="s">
        <v>2336</v>
      </c>
      <c r="C605" s="348">
        <v>44284</v>
      </c>
      <c r="D605" s="347" t="s">
        <v>2337</v>
      </c>
      <c r="E605" s="347" t="s">
        <v>2338</v>
      </c>
      <c r="F605" s="347" t="s">
        <v>2339</v>
      </c>
      <c r="G605" s="347" t="s">
        <v>2340</v>
      </c>
      <c r="H605" s="347" t="s">
        <v>2341</v>
      </c>
      <c r="I605" s="349" t="s">
        <v>5041</v>
      </c>
    </row>
    <row r="606" spans="1:9" s="154" customFormat="1" ht="22.8" x14ac:dyDescent="0.15">
      <c r="A606" s="350" t="s">
        <v>986</v>
      </c>
      <c r="B606" s="350" t="s">
        <v>5735</v>
      </c>
      <c r="C606" s="351">
        <v>44652</v>
      </c>
      <c r="D606" s="350" t="s">
        <v>5736</v>
      </c>
      <c r="E606" s="350" t="s">
        <v>5737</v>
      </c>
      <c r="F606" s="350" t="s">
        <v>5738</v>
      </c>
      <c r="G606" s="350" t="s">
        <v>5739</v>
      </c>
      <c r="H606" s="350" t="s">
        <v>5740</v>
      </c>
      <c r="I606" s="352" t="s">
        <v>5041</v>
      </c>
    </row>
    <row r="607" spans="1:9" s="154" customFormat="1" ht="22.8" x14ac:dyDescent="0.15">
      <c r="A607" s="347" t="s">
        <v>986</v>
      </c>
      <c r="B607" s="347" t="s">
        <v>4961</v>
      </c>
      <c r="C607" s="348">
        <v>44527</v>
      </c>
      <c r="D607" s="347" t="s">
        <v>5326</v>
      </c>
      <c r="E607" s="347" t="s">
        <v>6614</v>
      </c>
      <c r="F607" s="347" t="s">
        <v>4962</v>
      </c>
      <c r="G607" s="347" t="s">
        <v>5327</v>
      </c>
      <c r="H607" s="347" t="s">
        <v>4963</v>
      </c>
      <c r="I607" s="349" t="s">
        <v>5041</v>
      </c>
    </row>
    <row r="608" spans="1:9" s="154" customFormat="1" ht="22.8" x14ac:dyDescent="0.15">
      <c r="A608" s="350" t="s">
        <v>604</v>
      </c>
      <c r="B608" s="350" t="s">
        <v>2829</v>
      </c>
      <c r="C608" s="351">
        <v>43952</v>
      </c>
      <c r="D608" s="350" t="s">
        <v>2160</v>
      </c>
      <c r="E608" s="350" t="s">
        <v>2161</v>
      </c>
      <c r="F608" s="350" t="s">
        <v>2162</v>
      </c>
      <c r="G608" s="350" t="s">
        <v>6316</v>
      </c>
      <c r="H608" s="350" t="s">
        <v>2163</v>
      </c>
      <c r="I608" s="352" t="s">
        <v>6434</v>
      </c>
    </row>
    <row r="609" spans="1:9" s="154" customFormat="1" ht="22.8" x14ac:dyDescent="0.15">
      <c r="A609" s="347" t="s">
        <v>604</v>
      </c>
      <c r="B609" s="347" t="s">
        <v>4856</v>
      </c>
      <c r="C609" s="348">
        <v>44498</v>
      </c>
      <c r="D609" s="347" t="s">
        <v>2480</v>
      </c>
      <c r="E609" s="347" t="s">
        <v>2481</v>
      </c>
      <c r="F609" s="347" t="s">
        <v>2482</v>
      </c>
      <c r="G609" s="347" t="s">
        <v>2483</v>
      </c>
      <c r="H609" s="347" t="s">
        <v>2484</v>
      </c>
      <c r="I609" s="349" t="s">
        <v>6434</v>
      </c>
    </row>
    <row r="610" spans="1:9" s="154" customFormat="1" ht="22.8" x14ac:dyDescent="0.15">
      <c r="A610" s="350" t="s">
        <v>604</v>
      </c>
      <c r="B610" s="350" t="s">
        <v>5741</v>
      </c>
      <c r="C610" s="351">
        <v>43924</v>
      </c>
      <c r="D610" s="350" t="s">
        <v>5581</v>
      </c>
      <c r="E610" s="350" t="s">
        <v>951</v>
      </c>
      <c r="F610" s="350" t="s">
        <v>5582</v>
      </c>
      <c r="G610" s="350" t="s">
        <v>5583</v>
      </c>
      <c r="H610" s="350" t="s">
        <v>5742</v>
      </c>
      <c r="I610" s="352" t="s">
        <v>6419</v>
      </c>
    </row>
    <row r="611" spans="1:9" s="154" customFormat="1" ht="22.8" x14ac:dyDescent="0.15">
      <c r="A611" s="347" t="s">
        <v>604</v>
      </c>
      <c r="B611" s="347" t="s">
        <v>6043</v>
      </c>
      <c r="C611" s="348">
        <v>44702</v>
      </c>
      <c r="D611" s="347" t="s">
        <v>6044</v>
      </c>
      <c r="E611" s="347" t="s">
        <v>1574</v>
      </c>
      <c r="F611" s="347" t="s">
        <v>1575</v>
      </c>
      <c r="G611" s="347" t="s">
        <v>6615</v>
      </c>
      <c r="H611" s="347" t="s">
        <v>1576</v>
      </c>
      <c r="I611" s="349" t="s">
        <v>6419</v>
      </c>
    </row>
    <row r="612" spans="1:9" s="154" customFormat="1" ht="34.200000000000003" x14ac:dyDescent="0.15">
      <c r="A612" s="350" t="s">
        <v>604</v>
      </c>
      <c r="B612" s="350" t="s">
        <v>6317</v>
      </c>
      <c r="C612" s="351">
        <v>44687</v>
      </c>
      <c r="D612" s="350" t="s">
        <v>6318</v>
      </c>
      <c r="E612" s="350" t="s">
        <v>6319</v>
      </c>
      <c r="F612" s="350" t="s">
        <v>6320</v>
      </c>
      <c r="G612" s="350" t="s">
        <v>6321</v>
      </c>
      <c r="H612" s="350" t="s">
        <v>6322</v>
      </c>
      <c r="I612" s="352" t="s">
        <v>6419</v>
      </c>
    </row>
    <row r="613" spans="1:9" s="154" customFormat="1" ht="22.8" x14ac:dyDescent="0.15">
      <c r="A613" s="347" t="s">
        <v>604</v>
      </c>
      <c r="B613" s="347" t="s">
        <v>4677</v>
      </c>
      <c r="C613" s="348">
        <v>43830</v>
      </c>
      <c r="D613" s="347" t="s">
        <v>676</v>
      </c>
      <c r="E613" s="347" t="s">
        <v>4926</v>
      </c>
      <c r="F613" s="347" t="s">
        <v>4927</v>
      </c>
      <c r="G613" s="347" t="s">
        <v>677</v>
      </c>
      <c r="H613" s="347" t="s">
        <v>3365</v>
      </c>
      <c r="I613" s="349" t="s">
        <v>6601</v>
      </c>
    </row>
    <row r="614" spans="1:9" s="154" customFormat="1" ht="22.8" x14ac:dyDescent="0.15">
      <c r="A614" s="350" t="s">
        <v>604</v>
      </c>
      <c r="B614" s="350" t="s">
        <v>4678</v>
      </c>
      <c r="C614" s="351">
        <v>43830</v>
      </c>
      <c r="D614" s="350" t="s">
        <v>6616</v>
      </c>
      <c r="E614" s="350" t="s">
        <v>7199</v>
      </c>
      <c r="F614" s="350" t="s">
        <v>7200</v>
      </c>
      <c r="G614" s="350" t="s">
        <v>678</v>
      </c>
      <c r="H614" s="350" t="s">
        <v>3365</v>
      </c>
      <c r="I614" s="352" t="s">
        <v>6601</v>
      </c>
    </row>
    <row r="615" spans="1:9" s="154" customFormat="1" ht="22.8" x14ac:dyDescent="0.15">
      <c r="A615" s="347" t="s">
        <v>604</v>
      </c>
      <c r="B615" s="347" t="s">
        <v>5574</v>
      </c>
      <c r="C615" s="348">
        <v>43861</v>
      </c>
      <c r="D615" s="347" t="s">
        <v>5575</v>
      </c>
      <c r="E615" s="347" t="s">
        <v>5576</v>
      </c>
      <c r="F615" s="347" t="s">
        <v>5577</v>
      </c>
      <c r="G615" s="347" t="s">
        <v>5578</v>
      </c>
      <c r="H615" s="347" t="s">
        <v>5579</v>
      </c>
      <c r="I615" s="349" t="s">
        <v>6419</v>
      </c>
    </row>
    <row r="616" spans="1:9" s="154" customFormat="1" ht="22.8" x14ac:dyDescent="0.15">
      <c r="A616" s="350" t="s">
        <v>604</v>
      </c>
      <c r="B616" s="350" t="s">
        <v>5580</v>
      </c>
      <c r="C616" s="351">
        <v>43861</v>
      </c>
      <c r="D616" s="350" t="s">
        <v>5581</v>
      </c>
      <c r="E616" s="350" t="s">
        <v>951</v>
      </c>
      <c r="F616" s="350" t="s">
        <v>5582</v>
      </c>
      <c r="G616" s="350" t="s">
        <v>5583</v>
      </c>
      <c r="H616" s="350" t="s">
        <v>5579</v>
      </c>
      <c r="I616" s="352" t="s">
        <v>6419</v>
      </c>
    </row>
    <row r="617" spans="1:9" s="154" customFormat="1" ht="22.8" x14ac:dyDescent="0.15">
      <c r="A617" s="347" t="s">
        <v>604</v>
      </c>
      <c r="B617" s="347" t="s">
        <v>5584</v>
      </c>
      <c r="C617" s="348">
        <v>43861</v>
      </c>
      <c r="D617" s="347" t="s">
        <v>5585</v>
      </c>
      <c r="E617" s="347" t="s">
        <v>5586</v>
      </c>
      <c r="F617" s="347" t="s">
        <v>5587</v>
      </c>
      <c r="G617" s="347" t="s">
        <v>5588</v>
      </c>
      <c r="H617" s="347" t="s">
        <v>5579</v>
      </c>
      <c r="I617" s="349" t="s">
        <v>6419</v>
      </c>
    </row>
    <row r="618" spans="1:9" s="154" customFormat="1" ht="22.8" x14ac:dyDescent="0.15">
      <c r="A618" s="350" t="s">
        <v>604</v>
      </c>
      <c r="B618" s="350" t="s">
        <v>5589</v>
      </c>
      <c r="C618" s="351">
        <v>43861</v>
      </c>
      <c r="D618" s="350" t="s">
        <v>6617</v>
      </c>
      <c r="E618" s="350" t="s">
        <v>5590</v>
      </c>
      <c r="F618" s="350" t="s">
        <v>5591</v>
      </c>
      <c r="G618" s="350" t="s">
        <v>6618</v>
      </c>
      <c r="H618" s="350" t="s">
        <v>5592</v>
      </c>
      <c r="I618" s="352" t="s">
        <v>6419</v>
      </c>
    </row>
    <row r="619" spans="1:9" s="154" customFormat="1" ht="22.8" x14ac:dyDescent="0.15">
      <c r="A619" s="347" t="s">
        <v>604</v>
      </c>
      <c r="B619" s="347" t="s">
        <v>3529</v>
      </c>
      <c r="C619" s="348">
        <v>43830</v>
      </c>
      <c r="D619" s="347" t="s">
        <v>3530</v>
      </c>
      <c r="E619" s="347" t="s">
        <v>3531</v>
      </c>
      <c r="F619" s="347" t="s">
        <v>3532</v>
      </c>
      <c r="G619" s="347" t="s">
        <v>3533</v>
      </c>
      <c r="H619" s="347" t="s">
        <v>1327</v>
      </c>
      <c r="I619" s="349" t="s">
        <v>6601</v>
      </c>
    </row>
    <row r="620" spans="1:9" s="154" customFormat="1" ht="34.200000000000003" x14ac:dyDescent="0.15">
      <c r="A620" s="350" t="s">
        <v>604</v>
      </c>
      <c r="B620" s="350" t="s">
        <v>6323</v>
      </c>
      <c r="C620" s="351">
        <v>43985</v>
      </c>
      <c r="D620" s="350" t="s">
        <v>6324</v>
      </c>
      <c r="E620" s="350" t="s">
        <v>6325</v>
      </c>
      <c r="F620" s="350" t="s">
        <v>6326</v>
      </c>
      <c r="G620" s="350" t="s">
        <v>6327</v>
      </c>
      <c r="H620" s="350" t="s">
        <v>6328</v>
      </c>
      <c r="I620" s="352" t="s">
        <v>6419</v>
      </c>
    </row>
    <row r="621" spans="1:9" s="154" customFormat="1" ht="22.8" x14ac:dyDescent="0.15">
      <c r="A621" s="347" t="s">
        <v>604</v>
      </c>
      <c r="B621" s="347" t="s">
        <v>6619</v>
      </c>
      <c r="C621" s="348">
        <v>44012</v>
      </c>
      <c r="D621" s="347" t="s">
        <v>6620</v>
      </c>
      <c r="E621" s="347" t="s">
        <v>6621</v>
      </c>
      <c r="F621" s="347" t="s">
        <v>6622</v>
      </c>
      <c r="G621" s="347" t="s">
        <v>6623</v>
      </c>
      <c r="H621" s="347" t="s">
        <v>6624</v>
      </c>
      <c r="I621" s="349" t="s">
        <v>6419</v>
      </c>
    </row>
    <row r="622" spans="1:9" s="154" customFormat="1" ht="22.8" x14ac:dyDescent="0.15">
      <c r="A622" s="350" t="s">
        <v>604</v>
      </c>
      <c r="B622" s="350" t="s">
        <v>6625</v>
      </c>
      <c r="C622" s="351">
        <v>44049</v>
      </c>
      <c r="D622" s="350" t="s">
        <v>1858</v>
      </c>
      <c r="E622" s="350" t="s">
        <v>1859</v>
      </c>
      <c r="F622" s="350" t="s">
        <v>1860</v>
      </c>
      <c r="G622" s="350" t="s">
        <v>1861</v>
      </c>
      <c r="H622" s="350" t="s">
        <v>4412</v>
      </c>
      <c r="I622" s="352" t="s">
        <v>6434</v>
      </c>
    </row>
    <row r="623" spans="1:9" s="154" customFormat="1" ht="22.8" x14ac:dyDescent="0.15">
      <c r="A623" s="347" t="s">
        <v>604</v>
      </c>
      <c r="B623" s="347" t="s">
        <v>6820</v>
      </c>
      <c r="C623" s="348">
        <v>44053</v>
      </c>
      <c r="D623" s="347" t="s">
        <v>6821</v>
      </c>
      <c r="E623" s="347" t="s">
        <v>6822</v>
      </c>
      <c r="F623" s="347" t="s">
        <v>6823</v>
      </c>
      <c r="G623" s="347" t="s">
        <v>6824</v>
      </c>
      <c r="H623" s="347" t="s">
        <v>6825</v>
      </c>
      <c r="I623" s="349" t="s">
        <v>6419</v>
      </c>
    </row>
    <row r="624" spans="1:9" s="154" customFormat="1" ht="22.8" x14ac:dyDescent="0.15">
      <c r="A624" s="350" t="s">
        <v>604</v>
      </c>
      <c r="B624" s="350" t="s">
        <v>7201</v>
      </c>
      <c r="C624" s="351">
        <v>43784</v>
      </c>
      <c r="D624" s="350" t="s">
        <v>7202</v>
      </c>
      <c r="E624" s="350" t="s">
        <v>7203</v>
      </c>
      <c r="F624" s="350" t="s">
        <v>7204</v>
      </c>
      <c r="G624" s="350" t="s">
        <v>7205</v>
      </c>
      <c r="H624" s="350" t="s">
        <v>7206</v>
      </c>
      <c r="I624" s="352" t="s">
        <v>6434</v>
      </c>
    </row>
    <row r="625" spans="1:9" s="154" customFormat="1" ht="22.8" x14ac:dyDescent="0.15">
      <c r="A625" s="347" t="s">
        <v>604</v>
      </c>
      <c r="B625" s="347" t="s">
        <v>5022</v>
      </c>
      <c r="C625" s="348">
        <v>43801</v>
      </c>
      <c r="D625" s="347" t="s">
        <v>6826</v>
      </c>
      <c r="E625" s="347" t="s">
        <v>5023</v>
      </c>
      <c r="F625" s="347" t="s">
        <v>5024</v>
      </c>
      <c r="G625" s="347" t="s">
        <v>5025</v>
      </c>
      <c r="H625" s="347" t="s">
        <v>5026</v>
      </c>
      <c r="I625" s="349" t="s">
        <v>6419</v>
      </c>
    </row>
    <row r="626" spans="1:9" s="154" customFormat="1" ht="22.8" x14ac:dyDescent="0.15">
      <c r="A626" s="350" t="s">
        <v>604</v>
      </c>
      <c r="B626" s="350" t="s">
        <v>7207</v>
      </c>
      <c r="C626" s="351">
        <v>44112</v>
      </c>
      <c r="D626" s="350" t="s">
        <v>7208</v>
      </c>
      <c r="E626" s="350" t="s">
        <v>7209</v>
      </c>
      <c r="F626" s="350" t="s">
        <v>7210</v>
      </c>
      <c r="G626" s="350" t="s">
        <v>7211</v>
      </c>
      <c r="H626" s="350" t="s">
        <v>7212</v>
      </c>
      <c r="I626" s="352" t="s">
        <v>6434</v>
      </c>
    </row>
    <row r="627" spans="1:9" s="154" customFormat="1" ht="22.8" x14ac:dyDescent="0.15">
      <c r="A627" s="347" t="s">
        <v>604</v>
      </c>
      <c r="B627" s="347" t="s">
        <v>7213</v>
      </c>
      <c r="C627" s="348">
        <v>44112</v>
      </c>
      <c r="D627" s="347" t="s">
        <v>7214</v>
      </c>
      <c r="E627" s="347" t="s">
        <v>7215</v>
      </c>
      <c r="F627" s="347" t="s">
        <v>7216</v>
      </c>
      <c r="G627" s="347" t="s">
        <v>7217</v>
      </c>
      <c r="H627" s="347" t="s">
        <v>7212</v>
      </c>
      <c r="I627" s="349" t="s">
        <v>6434</v>
      </c>
    </row>
    <row r="628" spans="1:9" s="154" customFormat="1" ht="34.200000000000003" x14ac:dyDescent="0.15">
      <c r="A628" s="350" t="s">
        <v>604</v>
      </c>
      <c r="B628" s="350" t="s">
        <v>2406</v>
      </c>
      <c r="C628" s="351">
        <v>44470</v>
      </c>
      <c r="D628" s="350" t="s">
        <v>848</v>
      </c>
      <c r="E628" s="350" t="s">
        <v>3564</v>
      </c>
      <c r="F628" s="350" t="s">
        <v>3565</v>
      </c>
      <c r="G628" s="350" t="s">
        <v>849</v>
      </c>
      <c r="H628" s="350" t="s">
        <v>1327</v>
      </c>
      <c r="I628" s="352" t="s">
        <v>6601</v>
      </c>
    </row>
    <row r="629" spans="1:9" s="154" customFormat="1" ht="22.8" x14ac:dyDescent="0.15">
      <c r="A629" s="347" t="s">
        <v>604</v>
      </c>
      <c r="B629" s="347" t="s">
        <v>2698</v>
      </c>
      <c r="C629" s="348">
        <v>43873</v>
      </c>
      <c r="D629" s="347" t="s">
        <v>2699</v>
      </c>
      <c r="E629" s="347" t="s">
        <v>6329</v>
      </c>
      <c r="F629" s="347" t="s">
        <v>2700</v>
      </c>
      <c r="G629" s="347" t="s">
        <v>6045</v>
      </c>
      <c r="H629" s="347" t="s">
        <v>2701</v>
      </c>
      <c r="I629" s="349" t="s">
        <v>6419</v>
      </c>
    </row>
    <row r="630" spans="1:9" s="154" customFormat="1" ht="34.200000000000003" x14ac:dyDescent="0.15">
      <c r="A630" s="350" t="s">
        <v>604</v>
      </c>
      <c r="B630" s="350" t="s">
        <v>2663</v>
      </c>
      <c r="C630" s="351">
        <v>43863</v>
      </c>
      <c r="D630" s="350" t="s">
        <v>1996</v>
      </c>
      <c r="E630" s="350" t="s">
        <v>1997</v>
      </c>
      <c r="F630" s="350" t="s">
        <v>1998</v>
      </c>
      <c r="G630" s="350" t="s">
        <v>1999</v>
      </c>
      <c r="H630" s="350" t="s">
        <v>2000</v>
      </c>
      <c r="I630" s="352" t="s">
        <v>6434</v>
      </c>
    </row>
    <row r="631" spans="1:9" s="154" customFormat="1" ht="22.8" x14ac:dyDescent="0.15">
      <c r="A631" s="347" t="s">
        <v>604</v>
      </c>
      <c r="B631" s="347" t="s">
        <v>2664</v>
      </c>
      <c r="C631" s="348">
        <v>43863</v>
      </c>
      <c r="D631" s="347" t="s">
        <v>2342</v>
      </c>
      <c r="E631" s="347" t="s">
        <v>2343</v>
      </c>
      <c r="F631" s="347" t="s">
        <v>6046</v>
      </c>
      <c r="G631" s="347" t="s">
        <v>3236</v>
      </c>
      <c r="H631" s="347" t="s">
        <v>2665</v>
      </c>
      <c r="I631" s="349" t="s">
        <v>6419</v>
      </c>
    </row>
    <row r="632" spans="1:9" s="154" customFormat="1" ht="22.8" x14ac:dyDescent="0.15">
      <c r="A632" s="350" t="s">
        <v>604</v>
      </c>
      <c r="B632" s="350" t="s">
        <v>2828</v>
      </c>
      <c r="C632" s="351">
        <v>43955</v>
      </c>
      <c r="D632" s="350" t="s">
        <v>1853</v>
      </c>
      <c r="E632" s="350" t="s">
        <v>1854</v>
      </c>
      <c r="F632" s="350" t="s">
        <v>1855</v>
      </c>
      <c r="G632" s="350" t="s">
        <v>1856</v>
      </c>
      <c r="H632" s="350" t="s">
        <v>1857</v>
      </c>
      <c r="I632" s="352" t="s">
        <v>6419</v>
      </c>
    </row>
    <row r="633" spans="1:9" s="154" customFormat="1" ht="34.200000000000003" x14ac:dyDescent="0.15">
      <c r="A633" s="347" t="s">
        <v>604</v>
      </c>
      <c r="B633" s="347" t="s">
        <v>2980</v>
      </c>
      <c r="C633" s="348">
        <v>43969</v>
      </c>
      <c r="D633" s="347" t="s">
        <v>2155</v>
      </c>
      <c r="E633" s="347" t="s">
        <v>2156</v>
      </c>
      <c r="F633" s="347" t="s">
        <v>2157</v>
      </c>
      <c r="G633" s="347" t="s">
        <v>2158</v>
      </c>
      <c r="H633" s="347" t="s">
        <v>2981</v>
      </c>
      <c r="I633" s="349" t="s">
        <v>6419</v>
      </c>
    </row>
    <row r="634" spans="1:9" s="154" customFormat="1" ht="22.8" x14ac:dyDescent="0.15">
      <c r="A634" s="350" t="s">
        <v>604</v>
      </c>
      <c r="B634" s="350" t="s">
        <v>2982</v>
      </c>
      <c r="C634" s="351">
        <v>43969</v>
      </c>
      <c r="D634" s="350" t="s">
        <v>4964</v>
      </c>
      <c r="E634" s="350" t="s">
        <v>2983</v>
      </c>
      <c r="F634" s="350" t="s">
        <v>2984</v>
      </c>
      <c r="G634" s="350" t="s">
        <v>4535</v>
      </c>
      <c r="H634" s="350" t="s">
        <v>2981</v>
      </c>
      <c r="I634" s="352" t="s">
        <v>6419</v>
      </c>
    </row>
    <row r="635" spans="1:9" s="154" customFormat="1" ht="22.8" x14ac:dyDescent="0.15">
      <c r="A635" s="347" t="s">
        <v>604</v>
      </c>
      <c r="B635" s="347" t="s">
        <v>3566</v>
      </c>
      <c r="C635" s="348">
        <v>44137</v>
      </c>
      <c r="D635" s="347" t="s">
        <v>3366</v>
      </c>
      <c r="E635" s="347" t="s">
        <v>643</v>
      </c>
      <c r="F635" s="347" t="s">
        <v>644</v>
      </c>
      <c r="G635" s="347" t="s">
        <v>645</v>
      </c>
      <c r="H635" s="347" t="s">
        <v>1862</v>
      </c>
      <c r="I635" s="349" t="s">
        <v>6419</v>
      </c>
    </row>
    <row r="636" spans="1:9" s="154" customFormat="1" ht="22.8" x14ac:dyDescent="0.15">
      <c r="A636" s="350" t="s">
        <v>604</v>
      </c>
      <c r="B636" s="350" t="s">
        <v>3714</v>
      </c>
      <c r="C636" s="351">
        <v>44957</v>
      </c>
      <c r="D636" s="350" t="s">
        <v>605</v>
      </c>
      <c r="E636" s="350" t="s">
        <v>606</v>
      </c>
      <c r="F636" s="350" t="s">
        <v>607</v>
      </c>
      <c r="G636" s="350" t="s">
        <v>608</v>
      </c>
      <c r="H636" s="350" t="s">
        <v>3715</v>
      </c>
      <c r="I636" s="352" t="s">
        <v>6626</v>
      </c>
    </row>
    <row r="637" spans="1:9" s="154" customFormat="1" ht="22.8" x14ac:dyDescent="0.15">
      <c r="A637" s="347" t="s">
        <v>604</v>
      </c>
      <c r="B637" s="347" t="s">
        <v>3803</v>
      </c>
      <c r="C637" s="348">
        <v>44916</v>
      </c>
      <c r="D637" s="347" t="s">
        <v>3804</v>
      </c>
      <c r="E637" s="347" t="s">
        <v>3805</v>
      </c>
      <c r="F637" s="347" t="s">
        <v>3806</v>
      </c>
      <c r="G637" s="347" t="s">
        <v>3807</v>
      </c>
      <c r="H637" s="347" t="s">
        <v>3808</v>
      </c>
      <c r="I637" s="349" t="s">
        <v>6419</v>
      </c>
    </row>
    <row r="638" spans="1:9" s="154" customFormat="1" ht="22.8" x14ac:dyDescent="0.15">
      <c r="A638" s="350" t="s">
        <v>604</v>
      </c>
      <c r="B638" s="350" t="s">
        <v>3809</v>
      </c>
      <c r="C638" s="351">
        <v>44916</v>
      </c>
      <c r="D638" s="350" t="s">
        <v>6330</v>
      </c>
      <c r="E638" s="350" t="s">
        <v>6331</v>
      </c>
      <c r="F638" s="350" t="s">
        <v>3810</v>
      </c>
      <c r="G638" s="350" t="s">
        <v>6332</v>
      </c>
      <c r="H638" s="350" t="s">
        <v>3811</v>
      </c>
      <c r="I638" s="352" t="s">
        <v>6434</v>
      </c>
    </row>
    <row r="639" spans="1:9" s="154" customFormat="1" ht="22.8" x14ac:dyDescent="0.15">
      <c r="A639" s="347" t="s">
        <v>604</v>
      </c>
      <c r="B639" s="347" t="s">
        <v>3812</v>
      </c>
      <c r="C639" s="348">
        <v>44916</v>
      </c>
      <c r="D639" s="347" t="s">
        <v>3813</v>
      </c>
      <c r="E639" s="347" t="s">
        <v>3814</v>
      </c>
      <c r="F639" s="347" t="s">
        <v>3815</v>
      </c>
      <c r="G639" s="347" t="s">
        <v>3816</v>
      </c>
      <c r="H639" s="347" t="s">
        <v>3817</v>
      </c>
      <c r="I639" s="349" t="s">
        <v>6434</v>
      </c>
    </row>
    <row r="640" spans="1:9" s="154" customFormat="1" ht="22.8" x14ac:dyDescent="0.15">
      <c r="A640" s="350" t="s">
        <v>604</v>
      </c>
      <c r="B640" s="350" t="s">
        <v>4022</v>
      </c>
      <c r="C640" s="351">
        <v>44314</v>
      </c>
      <c r="D640" s="350" t="s">
        <v>1206</v>
      </c>
      <c r="E640" s="350" t="s">
        <v>1207</v>
      </c>
      <c r="F640" s="350" t="s">
        <v>1208</v>
      </c>
      <c r="G640" s="350" t="s">
        <v>1209</v>
      </c>
      <c r="H640" s="350" t="s">
        <v>4023</v>
      </c>
      <c r="I640" s="352" t="s">
        <v>6419</v>
      </c>
    </row>
    <row r="641" spans="1:9" s="154" customFormat="1" ht="22.8" x14ac:dyDescent="0.15">
      <c r="A641" s="347" t="s">
        <v>604</v>
      </c>
      <c r="B641" s="347" t="s">
        <v>6047</v>
      </c>
      <c r="C641" s="348">
        <v>44314</v>
      </c>
      <c r="D641" s="347" t="s">
        <v>6048</v>
      </c>
      <c r="E641" s="347" t="s">
        <v>6049</v>
      </c>
      <c r="F641" s="347" t="s">
        <v>6050</v>
      </c>
      <c r="G641" s="347" t="s">
        <v>6051</v>
      </c>
      <c r="H641" s="347" t="s">
        <v>6052</v>
      </c>
      <c r="I641" s="349" t="s">
        <v>6419</v>
      </c>
    </row>
    <row r="642" spans="1:9" s="154" customFormat="1" ht="22.8" x14ac:dyDescent="0.15">
      <c r="A642" s="350" t="s">
        <v>604</v>
      </c>
      <c r="B642" s="350" t="s">
        <v>4141</v>
      </c>
      <c r="C642" s="351">
        <v>43983</v>
      </c>
      <c r="D642" s="350" t="s">
        <v>2108</v>
      </c>
      <c r="E642" s="350" t="s">
        <v>2109</v>
      </c>
      <c r="F642" s="350" t="s">
        <v>2110</v>
      </c>
      <c r="G642" s="350" t="s">
        <v>2111</v>
      </c>
      <c r="H642" s="350" t="s">
        <v>2148</v>
      </c>
      <c r="I642" s="352" t="s">
        <v>6434</v>
      </c>
    </row>
    <row r="643" spans="1:9" s="154" customFormat="1" ht="34.200000000000003" x14ac:dyDescent="0.15">
      <c r="A643" s="347" t="s">
        <v>604</v>
      </c>
      <c r="B643" s="347" t="s">
        <v>2625</v>
      </c>
      <c r="C643" s="348">
        <v>44182</v>
      </c>
      <c r="D643" s="347" t="s">
        <v>2626</v>
      </c>
      <c r="E643" s="347" t="s">
        <v>2627</v>
      </c>
      <c r="F643" s="347" t="s">
        <v>2628</v>
      </c>
      <c r="G643" s="347" t="s">
        <v>2629</v>
      </c>
      <c r="H643" s="347" t="s">
        <v>2630</v>
      </c>
      <c r="I643" s="349" t="s">
        <v>2672</v>
      </c>
    </row>
    <row r="644" spans="1:9" s="154" customFormat="1" ht="22.8" x14ac:dyDescent="0.15">
      <c r="A644" s="350" t="s">
        <v>604</v>
      </c>
      <c r="B644" s="350" t="s">
        <v>2001</v>
      </c>
      <c r="C644" s="351">
        <v>44176</v>
      </c>
      <c r="D644" s="350" t="s">
        <v>2002</v>
      </c>
      <c r="E644" s="350" t="s">
        <v>2003</v>
      </c>
      <c r="F644" s="350" t="s">
        <v>2004</v>
      </c>
      <c r="G644" s="350" t="s">
        <v>2005</v>
      </c>
      <c r="H644" s="350" t="s">
        <v>1363</v>
      </c>
      <c r="I644" s="352" t="s">
        <v>2672</v>
      </c>
    </row>
    <row r="645" spans="1:9" s="154" customFormat="1" ht="34.200000000000003" x14ac:dyDescent="0.15">
      <c r="A645" s="347" t="s">
        <v>604</v>
      </c>
      <c r="B645" s="347" t="s">
        <v>4857</v>
      </c>
      <c r="C645" s="348">
        <v>44531</v>
      </c>
      <c r="D645" s="347" t="s">
        <v>4858</v>
      </c>
      <c r="E645" s="347" t="s">
        <v>4859</v>
      </c>
      <c r="F645" s="347" t="s">
        <v>4860</v>
      </c>
      <c r="G645" s="347" t="s">
        <v>4861</v>
      </c>
      <c r="H645" s="347" t="s">
        <v>4862</v>
      </c>
      <c r="I645" s="349" t="s">
        <v>1805</v>
      </c>
    </row>
    <row r="646" spans="1:9" s="154" customFormat="1" ht="34.200000000000003" x14ac:dyDescent="0.15">
      <c r="A646" s="350" t="s">
        <v>604</v>
      </c>
      <c r="B646" s="350" t="s">
        <v>6053</v>
      </c>
      <c r="C646" s="351">
        <v>43831</v>
      </c>
      <c r="D646" s="350" t="s">
        <v>6054</v>
      </c>
      <c r="E646" s="350" t="s">
        <v>6055</v>
      </c>
      <c r="F646" s="350" t="s">
        <v>6056</v>
      </c>
      <c r="G646" s="350" t="s">
        <v>6057</v>
      </c>
      <c r="H646" s="350" t="s">
        <v>6058</v>
      </c>
      <c r="I646" s="352" t="s">
        <v>1805</v>
      </c>
    </row>
    <row r="647" spans="1:9" s="154" customFormat="1" ht="22.8" x14ac:dyDescent="0.15">
      <c r="A647" s="347" t="s">
        <v>604</v>
      </c>
      <c r="B647" s="347" t="s">
        <v>6059</v>
      </c>
      <c r="C647" s="348">
        <v>43921</v>
      </c>
      <c r="D647" s="347" t="s">
        <v>864</v>
      </c>
      <c r="E647" s="347" t="s">
        <v>6060</v>
      </c>
      <c r="F647" s="347" t="s">
        <v>6061</v>
      </c>
      <c r="G647" s="347" t="s">
        <v>5965</v>
      </c>
      <c r="H647" s="347" t="s">
        <v>6062</v>
      </c>
      <c r="I647" s="349" t="s">
        <v>5981</v>
      </c>
    </row>
    <row r="648" spans="1:9" s="154" customFormat="1" ht="34.200000000000003" x14ac:dyDescent="0.15">
      <c r="A648" s="350" t="s">
        <v>708</v>
      </c>
      <c r="B648" s="350" t="s">
        <v>4683</v>
      </c>
      <c r="C648" s="351">
        <v>44469</v>
      </c>
      <c r="D648" s="350" t="s">
        <v>4593</v>
      </c>
      <c r="E648" s="350" t="s">
        <v>4594</v>
      </c>
      <c r="F648" s="350" t="s">
        <v>4446</v>
      </c>
      <c r="G648" s="350" t="s">
        <v>4595</v>
      </c>
      <c r="H648" s="350" t="s">
        <v>4684</v>
      </c>
      <c r="I648" s="352" t="s">
        <v>5041</v>
      </c>
    </row>
    <row r="649" spans="1:9" s="154" customFormat="1" ht="22.8" x14ac:dyDescent="0.15">
      <c r="A649" s="347" t="s">
        <v>708</v>
      </c>
      <c r="B649" s="347" t="s">
        <v>1869</v>
      </c>
      <c r="C649" s="348">
        <v>44083</v>
      </c>
      <c r="D649" s="347" t="s">
        <v>1870</v>
      </c>
      <c r="E649" s="347" t="s">
        <v>1871</v>
      </c>
      <c r="F649" s="347" t="s">
        <v>1872</v>
      </c>
      <c r="G649" s="347" t="s">
        <v>1873</v>
      </c>
      <c r="H649" s="347" t="s">
        <v>1874</v>
      </c>
      <c r="I649" s="349" t="s">
        <v>1525</v>
      </c>
    </row>
    <row r="650" spans="1:9" s="154" customFormat="1" ht="22.8" x14ac:dyDescent="0.15">
      <c r="A650" s="350" t="s">
        <v>708</v>
      </c>
      <c r="B650" s="350" t="s">
        <v>7218</v>
      </c>
      <c r="C650" s="351">
        <v>45596</v>
      </c>
      <c r="D650" s="350" t="s">
        <v>1076</v>
      </c>
      <c r="E650" s="350" t="s">
        <v>1863</v>
      </c>
      <c r="F650" s="350" t="s">
        <v>1864</v>
      </c>
      <c r="G650" s="350" t="s">
        <v>1865</v>
      </c>
      <c r="H650" s="350" t="s">
        <v>1077</v>
      </c>
      <c r="I650" s="352" t="s">
        <v>1578</v>
      </c>
    </row>
    <row r="651" spans="1:9" s="154" customFormat="1" ht="22.8" x14ac:dyDescent="0.15">
      <c r="A651" s="347" t="s">
        <v>708</v>
      </c>
      <c r="B651" s="347" t="s">
        <v>3088</v>
      </c>
      <c r="C651" s="348">
        <v>44069</v>
      </c>
      <c r="D651" s="347" t="s">
        <v>2417</v>
      </c>
      <c r="E651" s="347" t="s">
        <v>588</v>
      </c>
      <c r="F651" s="347" t="s">
        <v>603</v>
      </c>
      <c r="G651" s="347" t="s">
        <v>2418</v>
      </c>
      <c r="H651" s="347" t="s">
        <v>2419</v>
      </c>
      <c r="I651" s="349" t="s">
        <v>1578</v>
      </c>
    </row>
    <row r="652" spans="1:9" s="154" customFormat="1" ht="34.200000000000003" x14ac:dyDescent="0.15">
      <c r="A652" s="350" t="s">
        <v>708</v>
      </c>
      <c r="B652" s="350" t="s">
        <v>4863</v>
      </c>
      <c r="C652" s="351">
        <v>43799</v>
      </c>
      <c r="D652" s="350" t="s">
        <v>1866</v>
      </c>
      <c r="E652" s="350" t="s">
        <v>1867</v>
      </c>
      <c r="F652" s="350" t="s">
        <v>1868</v>
      </c>
      <c r="G652" s="350" t="s">
        <v>762</v>
      </c>
      <c r="H652" s="350" t="s">
        <v>1875</v>
      </c>
      <c r="I652" s="352" t="s">
        <v>1819</v>
      </c>
    </row>
    <row r="653" spans="1:9" s="154" customFormat="1" ht="22.8" x14ac:dyDescent="0.15">
      <c r="A653" s="347" t="s">
        <v>708</v>
      </c>
      <c r="B653" s="347" t="s">
        <v>4413</v>
      </c>
      <c r="C653" s="348">
        <v>44032</v>
      </c>
      <c r="D653" s="347" t="s">
        <v>4414</v>
      </c>
      <c r="E653" s="347" t="s">
        <v>4415</v>
      </c>
      <c r="F653" s="347" t="s">
        <v>4416</v>
      </c>
      <c r="G653" s="347" t="s">
        <v>4417</v>
      </c>
      <c r="H653" s="347" t="s">
        <v>4418</v>
      </c>
      <c r="I653" s="349" t="s">
        <v>1821</v>
      </c>
    </row>
    <row r="654" spans="1:9" s="154" customFormat="1" ht="34.200000000000003" x14ac:dyDescent="0.15">
      <c r="A654" s="350" t="s">
        <v>708</v>
      </c>
      <c r="B654" s="350" t="s">
        <v>5421</v>
      </c>
      <c r="C654" s="351">
        <v>44620</v>
      </c>
      <c r="D654" s="350" t="s">
        <v>1866</v>
      </c>
      <c r="E654" s="350" t="s">
        <v>1867</v>
      </c>
      <c r="F654" s="350" t="s">
        <v>1868</v>
      </c>
      <c r="G654" s="350" t="s">
        <v>762</v>
      </c>
      <c r="H654" s="350" t="s">
        <v>5422</v>
      </c>
      <c r="I654" s="352" t="s">
        <v>1805</v>
      </c>
    </row>
    <row r="655" spans="1:9" s="154" customFormat="1" ht="22.8" x14ac:dyDescent="0.15">
      <c r="A655" s="347" t="s">
        <v>723</v>
      </c>
      <c r="B655" s="347" t="s">
        <v>4024</v>
      </c>
      <c r="C655" s="348">
        <v>44316</v>
      </c>
      <c r="D655" s="347" t="s">
        <v>4025</v>
      </c>
      <c r="E655" s="347" t="s">
        <v>4026</v>
      </c>
      <c r="F655" s="347" t="s">
        <v>4027</v>
      </c>
      <c r="G655" s="347" t="s">
        <v>4028</v>
      </c>
      <c r="H655" s="347" t="s">
        <v>776</v>
      </c>
      <c r="I655" s="349" t="s">
        <v>2672</v>
      </c>
    </row>
    <row r="656" spans="1:9" s="154" customFormat="1" ht="22.8" x14ac:dyDescent="0.15">
      <c r="A656" s="350" t="s">
        <v>723</v>
      </c>
      <c r="B656" s="350" t="s">
        <v>4029</v>
      </c>
      <c r="C656" s="351">
        <v>44316</v>
      </c>
      <c r="D656" s="350" t="s">
        <v>4030</v>
      </c>
      <c r="E656" s="350" t="s">
        <v>4031</v>
      </c>
      <c r="F656" s="350" t="s">
        <v>4032</v>
      </c>
      <c r="G656" s="350" t="s">
        <v>4033</v>
      </c>
      <c r="H656" s="350" t="s">
        <v>776</v>
      </c>
      <c r="I656" s="352" t="s">
        <v>2672</v>
      </c>
    </row>
    <row r="657" spans="1:9" s="154" customFormat="1" ht="22.8" x14ac:dyDescent="0.15">
      <c r="A657" s="347" t="s">
        <v>723</v>
      </c>
      <c r="B657" s="347" t="s">
        <v>5743</v>
      </c>
      <c r="C657" s="348">
        <v>43931</v>
      </c>
      <c r="D657" s="347" t="s">
        <v>5744</v>
      </c>
      <c r="E657" s="347" t="s">
        <v>5745</v>
      </c>
      <c r="F657" s="347" t="s">
        <v>5746</v>
      </c>
      <c r="G657" s="347" t="s">
        <v>5747</v>
      </c>
      <c r="H657" s="347" t="s">
        <v>5748</v>
      </c>
      <c r="I657" s="349" t="s">
        <v>2672</v>
      </c>
    </row>
    <row r="658" spans="1:9" s="154" customFormat="1" ht="22.8" x14ac:dyDescent="0.15">
      <c r="A658" s="350" t="s">
        <v>723</v>
      </c>
      <c r="B658" s="350" t="s">
        <v>6063</v>
      </c>
      <c r="C658" s="351">
        <v>44687</v>
      </c>
      <c r="D658" s="350" t="s">
        <v>6064</v>
      </c>
      <c r="E658" s="350" t="s">
        <v>6065</v>
      </c>
      <c r="F658" s="350" t="s">
        <v>6066</v>
      </c>
      <c r="G658" s="350" t="s">
        <v>6067</v>
      </c>
      <c r="H658" s="350" t="s">
        <v>6068</v>
      </c>
      <c r="I658" s="352" t="s">
        <v>2672</v>
      </c>
    </row>
    <row r="659" spans="1:9" s="154" customFormat="1" ht="22.8" x14ac:dyDescent="0.15">
      <c r="A659" s="347" t="s">
        <v>723</v>
      </c>
      <c r="B659" s="347" t="s">
        <v>6069</v>
      </c>
      <c r="C659" s="348">
        <v>44687</v>
      </c>
      <c r="D659" s="347" t="s">
        <v>6070</v>
      </c>
      <c r="E659" s="347" t="s">
        <v>6071</v>
      </c>
      <c r="F659" s="347" t="s">
        <v>6072</v>
      </c>
      <c r="G659" s="347" t="s">
        <v>6073</v>
      </c>
      <c r="H659" s="347" t="s">
        <v>6068</v>
      </c>
      <c r="I659" s="349" t="s">
        <v>2672</v>
      </c>
    </row>
    <row r="660" spans="1:9" s="154" customFormat="1" ht="22.8" x14ac:dyDescent="0.15">
      <c r="A660" s="350" t="s">
        <v>723</v>
      </c>
      <c r="B660" s="350" t="s">
        <v>6074</v>
      </c>
      <c r="C660" s="351">
        <v>44687</v>
      </c>
      <c r="D660" s="350" t="s">
        <v>6075</v>
      </c>
      <c r="E660" s="350" t="s">
        <v>6076</v>
      </c>
      <c r="F660" s="350" t="s">
        <v>6077</v>
      </c>
      <c r="G660" s="350" t="s">
        <v>6078</v>
      </c>
      <c r="H660" s="350" t="s">
        <v>6068</v>
      </c>
      <c r="I660" s="352" t="s">
        <v>2672</v>
      </c>
    </row>
    <row r="661" spans="1:9" s="154" customFormat="1" ht="22.8" x14ac:dyDescent="0.15">
      <c r="A661" s="347" t="s">
        <v>723</v>
      </c>
      <c r="B661" s="347" t="s">
        <v>6627</v>
      </c>
      <c r="C661" s="348">
        <v>44010</v>
      </c>
      <c r="D661" s="347" t="s">
        <v>1194</v>
      </c>
      <c r="E661" s="347" t="s">
        <v>1195</v>
      </c>
      <c r="F661" s="347" t="s">
        <v>1196</v>
      </c>
      <c r="G661" s="347" t="s">
        <v>1197</v>
      </c>
      <c r="H661" s="347" t="s">
        <v>6628</v>
      </c>
      <c r="I661" s="349" t="s">
        <v>2672</v>
      </c>
    </row>
    <row r="662" spans="1:9" s="154" customFormat="1" ht="22.8" x14ac:dyDescent="0.15">
      <c r="A662" s="350" t="s">
        <v>723</v>
      </c>
      <c r="B662" s="350" t="s">
        <v>4685</v>
      </c>
      <c r="C662" s="351">
        <v>44834</v>
      </c>
      <c r="D662" s="350" t="s">
        <v>4686</v>
      </c>
      <c r="E662" s="350" t="s">
        <v>4687</v>
      </c>
      <c r="F662" s="350" t="s">
        <v>4688</v>
      </c>
      <c r="G662" s="350" t="s">
        <v>4689</v>
      </c>
      <c r="H662" s="350" t="s">
        <v>4690</v>
      </c>
      <c r="I662" s="352" t="s">
        <v>5041</v>
      </c>
    </row>
    <row r="663" spans="1:9" s="154" customFormat="1" ht="22.8" x14ac:dyDescent="0.15">
      <c r="A663" s="347" t="s">
        <v>723</v>
      </c>
      <c r="B663" s="347" t="s">
        <v>5027</v>
      </c>
      <c r="C663" s="348">
        <v>44534</v>
      </c>
      <c r="D663" s="347" t="s">
        <v>5028</v>
      </c>
      <c r="E663" s="347" t="s">
        <v>5029</v>
      </c>
      <c r="F663" s="347" t="s">
        <v>5030</v>
      </c>
      <c r="G663" s="347" t="s">
        <v>5031</v>
      </c>
      <c r="H663" s="347" t="s">
        <v>5032</v>
      </c>
      <c r="I663" s="349" t="s">
        <v>4947</v>
      </c>
    </row>
    <row r="664" spans="1:9" s="154" customFormat="1" ht="34.200000000000003" x14ac:dyDescent="0.15">
      <c r="A664" s="350" t="s">
        <v>723</v>
      </c>
      <c r="B664" s="350" t="s">
        <v>5033</v>
      </c>
      <c r="C664" s="351">
        <v>44534</v>
      </c>
      <c r="D664" s="350" t="s">
        <v>4673</v>
      </c>
      <c r="E664" s="350" t="s">
        <v>4674</v>
      </c>
      <c r="F664" s="350" t="s">
        <v>6827</v>
      </c>
      <c r="G664" s="350" t="s">
        <v>6828</v>
      </c>
      <c r="H664" s="350" t="s">
        <v>5032</v>
      </c>
      <c r="I664" s="352" t="s">
        <v>4947</v>
      </c>
    </row>
    <row r="665" spans="1:9" s="154" customFormat="1" ht="22.8" x14ac:dyDescent="0.15">
      <c r="A665" s="347" t="s">
        <v>723</v>
      </c>
      <c r="B665" s="347" t="s">
        <v>724</v>
      </c>
      <c r="C665" s="348">
        <v>44439</v>
      </c>
      <c r="D665" s="347" t="s">
        <v>725</v>
      </c>
      <c r="E665" s="347" t="s">
        <v>2112</v>
      </c>
      <c r="F665" s="347" t="s">
        <v>2113</v>
      </c>
      <c r="G665" s="347" t="s">
        <v>726</v>
      </c>
      <c r="H665" s="347" t="s">
        <v>727</v>
      </c>
      <c r="I665" s="349" t="s">
        <v>2672</v>
      </c>
    </row>
    <row r="666" spans="1:9" s="154" customFormat="1" ht="34.200000000000003" x14ac:dyDescent="0.15">
      <c r="A666" s="350" t="s">
        <v>723</v>
      </c>
      <c r="B666" s="350" t="s">
        <v>6829</v>
      </c>
      <c r="C666" s="351">
        <v>45731</v>
      </c>
      <c r="D666" s="350" t="s">
        <v>6830</v>
      </c>
      <c r="E666" s="350" t="s">
        <v>6831</v>
      </c>
      <c r="F666" s="350" t="s">
        <v>6832</v>
      </c>
      <c r="G666" s="350" t="s">
        <v>6833</v>
      </c>
      <c r="H666" s="350" t="s">
        <v>761</v>
      </c>
      <c r="I666" s="352" t="s">
        <v>2672</v>
      </c>
    </row>
    <row r="667" spans="1:9" s="154" customFormat="1" ht="34.200000000000003" x14ac:dyDescent="0.15">
      <c r="A667" s="347" t="s">
        <v>723</v>
      </c>
      <c r="B667" s="347" t="s">
        <v>770</v>
      </c>
      <c r="C667" s="348">
        <v>49218</v>
      </c>
      <c r="D667" s="347" t="s">
        <v>766</v>
      </c>
      <c r="E667" s="347" t="s">
        <v>767</v>
      </c>
      <c r="F667" s="347" t="s">
        <v>768</v>
      </c>
      <c r="G667" s="347" t="s">
        <v>769</v>
      </c>
      <c r="H667" s="347" t="s">
        <v>1366</v>
      </c>
      <c r="I667" s="349" t="s">
        <v>2672</v>
      </c>
    </row>
    <row r="668" spans="1:9" s="154" customFormat="1" ht="22.8" x14ac:dyDescent="0.15">
      <c r="A668" s="350" t="s">
        <v>723</v>
      </c>
      <c r="B668" s="350" t="s">
        <v>1367</v>
      </c>
      <c r="C668" s="351">
        <v>43951</v>
      </c>
      <c r="D668" s="350" t="s">
        <v>1328</v>
      </c>
      <c r="E668" s="350" t="s">
        <v>1368</v>
      </c>
      <c r="F668" s="350" t="s">
        <v>1369</v>
      </c>
      <c r="G668" s="350" t="s">
        <v>722</v>
      </c>
      <c r="H668" s="350" t="s">
        <v>2006</v>
      </c>
      <c r="I668" s="352" t="s">
        <v>2672</v>
      </c>
    </row>
    <row r="669" spans="1:9" s="154" customFormat="1" ht="22.8" x14ac:dyDescent="0.15">
      <c r="A669" s="347" t="s">
        <v>723</v>
      </c>
      <c r="B669" s="347" t="s">
        <v>5328</v>
      </c>
      <c r="C669" s="348">
        <v>43861</v>
      </c>
      <c r="D669" s="347" t="s">
        <v>5329</v>
      </c>
      <c r="E669" s="347" t="s">
        <v>5330</v>
      </c>
      <c r="F669" s="347" t="s">
        <v>5331</v>
      </c>
      <c r="G669" s="347" t="s">
        <v>5332</v>
      </c>
      <c r="H669" s="347" t="s">
        <v>5333</v>
      </c>
      <c r="I669" s="349" t="s">
        <v>2672</v>
      </c>
    </row>
    <row r="670" spans="1:9" s="154" customFormat="1" ht="22.8" x14ac:dyDescent="0.15">
      <c r="A670" s="350" t="s">
        <v>723</v>
      </c>
      <c r="B670" s="350" t="s">
        <v>5749</v>
      </c>
      <c r="C670" s="351">
        <v>43942</v>
      </c>
      <c r="D670" s="350" t="s">
        <v>1194</v>
      </c>
      <c r="E670" s="350" t="s">
        <v>1195</v>
      </c>
      <c r="F670" s="350" t="s">
        <v>1196</v>
      </c>
      <c r="G670" s="350" t="s">
        <v>1197</v>
      </c>
      <c r="H670" s="350" t="s">
        <v>2121</v>
      </c>
      <c r="I670" s="352" t="s">
        <v>2672</v>
      </c>
    </row>
    <row r="671" spans="1:9" s="154" customFormat="1" ht="34.200000000000003" x14ac:dyDescent="0.15">
      <c r="A671" s="347" t="s">
        <v>723</v>
      </c>
      <c r="B671" s="347" t="s">
        <v>2210</v>
      </c>
      <c r="C671" s="348">
        <v>43988</v>
      </c>
      <c r="D671" s="347" t="s">
        <v>5034</v>
      </c>
      <c r="E671" s="347" t="s">
        <v>732</v>
      </c>
      <c r="F671" s="347" t="s">
        <v>733</v>
      </c>
      <c r="G671" s="347" t="s">
        <v>734</v>
      </c>
      <c r="H671" s="347" t="s">
        <v>2211</v>
      </c>
      <c r="I671" s="349" t="s">
        <v>2672</v>
      </c>
    </row>
    <row r="672" spans="1:9" s="154" customFormat="1" ht="34.200000000000003" x14ac:dyDescent="0.15">
      <c r="A672" s="350" t="s">
        <v>723</v>
      </c>
      <c r="B672" s="350" t="s">
        <v>6834</v>
      </c>
      <c r="C672" s="351">
        <v>44119</v>
      </c>
      <c r="D672" s="350" t="s">
        <v>6835</v>
      </c>
      <c r="E672" s="350" t="s">
        <v>6836</v>
      </c>
      <c r="F672" s="350" t="s">
        <v>6837</v>
      </c>
      <c r="G672" s="350" t="s">
        <v>6838</v>
      </c>
      <c r="H672" s="350" t="s">
        <v>6839</v>
      </c>
      <c r="I672" s="352" t="s">
        <v>2672</v>
      </c>
    </row>
    <row r="673" spans="1:9" s="154" customFormat="1" ht="22.8" x14ac:dyDescent="0.15">
      <c r="A673" s="347" t="s">
        <v>723</v>
      </c>
      <c r="B673" s="347" t="s">
        <v>6840</v>
      </c>
      <c r="C673" s="348">
        <v>45549</v>
      </c>
      <c r="D673" s="347" t="s">
        <v>745</v>
      </c>
      <c r="E673" s="347" t="s">
        <v>588</v>
      </c>
      <c r="F673" s="347" t="s">
        <v>3962</v>
      </c>
      <c r="G673" s="347" t="s">
        <v>746</v>
      </c>
      <c r="H673" s="347" t="s">
        <v>2393</v>
      </c>
      <c r="I673" s="349" t="s">
        <v>1538</v>
      </c>
    </row>
    <row r="674" spans="1:9" s="154" customFormat="1" ht="22.8" x14ac:dyDescent="0.15">
      <c r="A674" s="350" t="s">
        <v>723</v>
      </c>
      <c r="B674" s="350" t="s">
        <v>2420</v>
      </c>
      <c r="C674" s="351">
        <v>44834</v>
      </c>
      <c r="D674" s="350" t="s">
        <v>2421</v>
      </c>
      <c r="E674" s="350" t="s">
        <v>2422</v>
      </c>
      <c r="F674" s="350" t="s">
        <v>2423</v>
      </c>
      <c r="G674" s="350" t="s">
        <v>2424</v>
      </c>
      <c r="H674" s="350" t="s">
        <v>2425</v>
      </c>
      <c r="I674" s="352" t="s">
        <v>2672</v>
      </c>
    </row>
    <row r="675" spans="1:9" s="154" customFormat="1" ht="22.8" x14ac:dyDescent="0.15">
      <c r="A675" s="347" t="s">
        <v>723</v>
      </c>
      <c r="B675" s="347" t="s">
        <v>2551</v>
      </c>
      <c r="C675" s="348">
        <v>44571</v>
      </c>
      <c r="D675" s="347" t="s">
        <v>2552</v>
      </c>
      <c r="E675" s="347" t="s">
        <v>2553</v>
      </c>
      <c r="F675" s="347" t="s">
        <v>2554</v>
      </c>
      <c r="G675" s="347" t="s">
        <v>2555</v>
      </c>
      <c r="H675" s="347" t="s">
        <v>2556</v>
      </c>
      <c r="I675" s="349" t="s">
        <v>2672</v>
      </c>
    </row>
    <row r="676" spans="1:9" s="154" customFormat="1" ht="34.200000000000003" x14ac:dyDescent="0.15">
      <c r="A676" s="350" t="s">
        <v>723</v>
      </c>
      <c r="B676" s="350" t="s">
        <v>2602</v>
      </c>
      <c r="C676" s="351">
        <v>43799</v>
      </c>
      <c r="D676" s="350" t="s">
        <v>763</v>
      </c>
      <c r="E676" s="350" t="s">
        <v>2603</v>
      </c>
      <c r="F676" s="350" t="s">
        <v>2604</v>
      </c>
      <c r="G676" s="350" t="s">
        <v>764</v>
      </c>
      <c r="H676" s="350" t="s">
        <v>2605</v>
      </c>
      <c r="I676" s="352" t="s">
        <v>2672</v>
      </c>
    </row>
    <row r="677" spans="1:9" s="154" customFormat="1" ht="22.8" x14ac:dyDescent="0.15">
      <c r="A677" s="347" t="s">
        <v>723</v>
      </c>
      <c r="B677" s="347" t="s">
        <v>3367</v>
      </c>
      <c r="C677" s="348">
        <v>44104</v>
      </c>
      <c r="D677" s="347" t="s">
        <v>3368</v>
      </c>
      <c r="E677" s="347" t="s">
        <v>3369</v>
      </c>
      <c r="F677" s="347" t="s">
        <v>3370</v>
      </c>
      <c r="G677" s="347" t="s">
        <v>3371</v>
      </c>
      <c r="H677" s="347" t="s">
        <v>3372</v>
      </c>
      <c r="I677" s="349" t="s">
        <v>2672</v>
      </c>
    </row>
    <row r="678" spans="1:9" s="154" customFormat="1" ht="34.200000000000003" x14ac:dyDescent="0.15">
      <c r="A678" s="350" t="s">
        <v>723</v>
      </c>
      <c r="B678" s="350" t="s">
        <v>3373</v>
      </c>
      <c r="C678" s="351">
        <v>44629</v>
      </c>
      <c r="D678" s="350" t="s">
        <v>3374</v>
      </c>
      <c r="E678" s="350" t="s">
        <v>3375</v>
      </c>
      <c r="F678" s="350" t="s">
        <v>3376</v>
      </c>
      <c r="G678" s="350" t="s">
        <v>3377</v>
      </c>
      <c r="H678" s="350" t="s">
        <v>5202</v>
      </c>
      <c r="I678" s="352" t="s">
        <v>2672</v>
      </c>
    </row>
    <row r="679" spans="1:9" s="154" customFormat="1" ht="22.8" x14ac:dyDescent="0.15">
      <c r="A679" s="347" t="s">
        <v>723</v>
      </c>
      <c r="B679" s="347" t="s">
        <v>3716</v>
      </c>
      <c r="C679" s="348">
        <v>44336</v>
      </c>
      <c r="D679" s="347" t="s">
        <v>3717</v>
      </c>
      <c r="E679" s="347" t="s">
        <v>3718</v>
      </c>
      <c r="F679" s="347" t="s">
        <v>3719</v>
      </c>
      <c r="G679" s="347" t="s">
        <v>3720</v>
      </c>
      <c r="H679" s="347" t="s">
        <v>3721</v>
      </c>
      <c r="I679" s="349" t="s">
        <v>2672</v>
      </c>
    </row>
    <row r="680" spans="1:9" s="154" customFormat="1" ht="34.200000000000003" x14ac:dyDescent="0.15">
      <c r="A680" s="350" t="s">
        <v>723</v>
      </c>
      <c r="B680" s="350" t="s">
        <v>3722</v>
      </c>
      <c r="C680" s="351">
        <v>44051</v>
      </c>
      <c r="D680" s="350" t="s">
        <v>3723</v>
      </c>
      <c r="E680" s="350" t="s">
        <v>3724</v>
      </c>
      <c r="F680" s="350" t="s">
        <v>3725</v>
      </c>
      <c r="G680" s="350" t="s">
        <v>3726</v>
      </c>
      <c r="H680" s="350" t="s">
        <v>3727</v>
      </c>
      <c r="I680" s="352" t="s">
        <v>2672</v>
      </c>
    </row>
    <row r="681" spans="1:9" s="154" customFormat="1" ht="22.8" x14ac:dyDescent="0.15">
      <c r="A681" s="347" t="s">
        <v>723</v>
      </c>
      <c r="B681" s="347" t="s">
        <v>5203</v>
      </c>
      <c r="C681" s="348">
        <v>43880</v>
      </c>
      <c r="D681" s="347" t="s">
        <v>1192</v>
      </c>
      <c r="E681" s="347" t="s">
        <v>3268</v>
      </c>
      <c r="F681" s="347" t="s">
        <v>2063</v>
      </c>
      <c r="G681" s="347" t="s">
        <v>1193</v>
      </c>
      <c r="H681" s="347" t="s">
        <v>2064</v>
      </c>
      <c r="I681" s="349" t="s">
        <v>1547</v>
      </c>
    </row>
    <row r="682" spans="1:9" s="154" customFormat="1" ht="22.8" x14ac:dyDescent="0.15">
      <c r="A682" s="350" t="s">
        <v>723</v>
      </c>
      <c r="B682" s="350" t="s">
        <v>5334</v>
      </c>
      <c r="C682" s="351">
        <v>43880</v>
      </c>
      <c r="D682" s="350" t="s">
        <v>635</v>
      </c>
      <c r="E682" s="350" t="s">
        <v>2149</v>
      </c>
      <c r="F682" s="350" t="s">
        <v>2150</v>
      </c>
      <c r="G682" s="350" t="s">
        <v>636</v>
      </c>
      <c r="H682" s="350" t="s">
        <v>2064</v>
      </c>
      <c r="I682" s="352" t="s">
        <v>1547</v>
      </c>
    </row>
    <row r="683" spans="1:9" s="154" customFormat="1" ht="34.200000000000003" x14ac:dyDescent="0.15">
      <c r="A683" s="347" t="s">
        <v>723</v>
      </c>
      <c r="B683" s="347" t="s">
        <v>2431</v>
      </c>
      <c r="C683" s="348">
        <v>44484</v>
      </c>
      <c r="D683" s="347" t="s">
        <v>4142</v>
      </c>
      <c r="E683" s="347" t="s">
        <v>2027</v>
      </c>
      <c r="F683" s="347" t="s">
        <v>2028</v>
      </c>
      <c r="G683" s="347" t="s">
        <v>2029</v>
      </c>
      <c r="H683" s="354" t="s">
        <v>4536</v>
      </c>
      <c r="I683" s="349" t="s">
        <v>1547</v>
      </c>
    </row>
    <row r="684" spans="1:9" s="154" customFormat="1" ht="22.8" x14ac:dyDescent="0.15">
      <c r="A684" s="350" t="s">
        <v>682</v>
      </c>
      <c r="B684" s="350" t="s">
        <v>5204</v>
      </c>
      <c r="C684" s="351">
        <v>43861</v>
      </c>
      <c r="D684" s="350" t="s">
        <v>2007</v>
      </c>
      <c r="E684" s="350" t="s">
        <v>2985</v>
      </c>
      <c r="F684" s="350" t="s">
        <v>2986</v>
      </c>
      <c r="G684" s="350" t="s">
        <v>2008</v>
      </c>
      <c r="H684" s="350" t="s">
        <v>2009</v>
      </c>
      <c r="I684" s="352" t="s">
        <v>1578</v>
      </c>
    </row>
    <row r="685" spans="1:9" s="154" customFormat="1" ht="34.200000000000003" x14ac:dyDescent="0.15">
      <c r="A685" s="347" t="s">
        <v>682</v>
      </c>
      <c r="B685" s="347" t="s">
        <v>4537</v>
      </c>
      <c r="C685" s="348">
        <v>44043</v>
      </c>
      <c r="D685" s="347" t="s">
        <v>4538</v>
      </c>
      <c r="E685" s="347" t="s">
        <v>4539</v>
      </c>
      <c r="F685" s="347" t="s">
        <v>4540</v>
      </c>
      <c r="G685" s="347" t="s">
        <v>4541</v>
      </c>
      <c r="H685" s="347" t="s">
        <v>4542</v>
      </c>
      <c r="I685" s="349" t="s">
        <v>1525</v>
      </c>
    </row>
    <row r="686" spans="1:9" s="154" customFormat="1" ht="22.8" x14ac:dyDescent="0.15">
      <c r="A686" s="350" t="s">
        <v>682</v>
      </c>
      <c r="B686" s="350" t="s">
        <v>4864</v>
      </c>
      <c r="C686" s="351">
        <v>43789</v>
      </c>
      <c r="D686" s="350" t="s">
        <v>1876</v>
      </c>
      <c r="E686" s="350" t="s">
        <v>1189</v>
      </c>
      <c r="F686" s="350" t="s">
        <v>1877</v>
      </c>
      <c r="G686" s="350" t="s">
        <v>1878</v>
      </c>
      <c r="H686" s="350" t="s">
        <v>1879</v>
      </c>
      <c r="I686" s="352" t="s">
        <v>1525</v>
      </c>
    </row>
    <row r="687" spans="1:9" s="154" customFormat="1" ht="22.8" x14ac:dyDescent="0.15">
      <c r="A687" s="347" t="s">
        <v>682</v>
      </c>
      <c r="B687" s="347" t="s">
        <v>7219</v>
      </c>
      <c r="C687" s="348">
        <v>44123</v>
      </c>
      <c r="D687" s="347" t="s">
        <v>1876</v>
      </c>
      <c r="E687" s="347" t="s">
        <v>1189</v>
      </c>
      <c r="F687" s="347" t="s">
        <v>1877</v>
      </c>
      <c r="G687" s="347" t="s">
        <v>1878</v>
      </c>
      <c r="H687" s="347" t="s">
        <v>1879</v>
      </c>
      <c r="I687" s="349" t="s">
        <v>1525</v>
      </c>
    </row>
    <row r="688" spans="1:9" s="154" customFormat="1" ht="34.200000000000003" x14ac:dyDescent="0.15">
      <c r="A688" s="350" t="s">
        <v>682</v>
      </c>
      <c r="B688" s="350" t="s">
        <v>2702</v>
      </c>
      <c r="C688" s="351">
        <v>44218</v>
      </c>
      <c r="D688" s="350" t="s">
        <v>2703</v>
      </c>
      <c r="E688" s="350" t="s">
        <v>2704</v>
      </c>
      <c r="F688" s="350" t="s">
        <v>2705</v>
      </c>
      <c r="G688" s="350" t="s">
        <v>2706</v>
      </c>
      <c r="H688" s="350" t="s">
        <v>2707</v>
      </c>
      <c r="I688" s="352" t="s">
        <v>1525</v>
      </c>
    </row>
    <row r="689" spans="1:9" s="154" customFormat="1" ht="22.8" x14ac:dyDescent="0.15">
      <c r="A689" s="347" t="s">
        <v>682</v>
      </c>
      <c r="B689" s="347" t="s">
        <v>2987</v>
      </c>
      <c r="C689" s="348">
        <v>44691</v>
      </c>
      <c r="D689" s="347" t="s">
        <v>3262</v>
      </c>
      <c r="E689" s="347" t="s">
        <v>2988</v>
      </c>
      <c r="F689" s="347" t="s">
        <v>2989</v>
      </c>
      <c r="G689" s="347" t="s">
        <v>2990</v>
      </c>
      <c r="H689" s="347" t="s">
        <v>2991</v>
      </c>
      <c r="I689" s="349" t="s">
        <v>1525</v>
      </c>
    </row>
    <row r="690" spans="1:9" s="154" customFormat="1" ht="22.8" x14ac:dyDescent="0.15">
      <c r="A690" s="350" t="s">
        <v>682</v>
      </c>
      <c r="B690" s="350" t="s">
        <v>3089</v>
      </c>
      <c r="C690" s="351">
        <v>44726</v>
      </c>
      <c r="D690" s="350" t="s">
        <v>1566</v>
      </c>
      <c r="E690" s="350" t="s">
        <v>3090</v>
      </c>
      <c r="F690" s="350" t="s">
        <v>3091</v>
      </c>
      <c r="G690" s="350" t="s">
        <v>1569</v>
      </c>
      <c r="H690" s="350" t="s">
        <v>3092</v>
      </c>
      <c r="I690" s="352" t="s">
        <v>1546</v>
      </c>
    </row>
    <row r="691" spans="1:9" s="154" customFormat="1" ht="22.8" x14ac:dyDescent="0.15">
      <c r="A691" s="347" t="s">
        <v>682</v>
      </c>
      <c r="B691" s="347" t="s">
        <v>3263</v>
      </c>
      <c r="C691" s="348">
        <v>44018</v>
      </c>
      <c r="D691" s="347" t="s">
        <v>3264</v>
      </c>
      <c r="E691" s="347" t="s">
        <v>3265</v>
      </c>
      <c r="F691" s="347" t="s">
        <v>3266</v>
      </c>
      <c r="G691" s="347" t="s">
        <v>7220</v>
      </c>
      <c r="H691" s="347" t="s">
        <v>3267</v>
      </c>
      <c r="I691" s="349" t="s">
        <v>1525</v>
      </c>
    </row>
    <row r="692" spans="1:9" s="154" customFormat="1" ht="22.8" x14ac:dyDescent="0.15">
      <c r="A692" s="350" t="s">
        <v>682</v>
      </c>
      <c r="B692" s="350" t="s">
        <v>3093</v>
      </c>
      <c r="C692" s="351">
        <v>44726</v>
      </c>
      <c r="D692" s="350" t="s">
        <v>687</v>
      </c>
      <c r="E692" s="350" t="s">
        <v>688</v>
      </c>
      <c r="F692" s="350" t="s">
        <v>689</v>
      </c>
      <c r="G692" s="350" t="s">
        <v>2275</v>
      </c>
      <c r="H692" s="350" t="s">
        <v>3094</v>
      </c>
      <c r="I692" s="352" t="s">
        <v>1546</v>
      </c>
    </row>
    <row r="693" spans="1:9" s="154" customFormat="1" ht="22.8" x14ac:dyDescent="0.15">
      <c r="A693" s="347" t="s">
        <v>682</v>
      </c>
      <c r="B693" s="347" t="s">
        <v>5205</v>
      </c>
      <c r="C693" s="348">
        <v>43851</v>
      </c>
      <c r="D693" s="347" t="s">
        <v>3378</v>
      </c>
      <c r="E693" s="347" t="s">
        <v>3379</v>
      </c>
      <c r="F693" s="347" t="s">
        <v>3380</v>
      </c>
      <c r="G693" s="347" t="s">
        <v>3381</v>
      </c>
      <c r="H693" s="347" t="s">
        <v>3382</v>
      </c>
      <c r="I693" s="349" t="s">
        <v>1525</v>
      </c>
    </row>
    <row r="694" spans="1:9" s="154" customFormat="1" ht="34.200000000000003" x14ac:dyDescent="0.15">
      <c r="A694" s="350" t="s">
        <v>682</v>
      </c>
      <c r="B694" s="350" t="s">
        <v>5035</v>
      </c>
      <c r="C694" s="351">
        <v>44561</v>
      </c>
      <c r="D694" s="350" t="s">
        <v>5036</v>
      </c>
      <c r="E694" s="350" t="s">
        <v>5037</v>
      </c>
      <c r="F694" s="350" t="s">
        <v>5038</v>
      </c>
      <c r="G694" s="350" t="s">
        <v>5039</v>
      </c>
      <c r="H694" s="350" t="s">
        <v>5040</v>
      </c>
      <c r="I694" s="352" t="s">
        <v>1525</v>
      </c>
    </row>
    <row r="695" spans="1:9" s="154" customFormat="1" ht="34.200000000000003" x14ac:dyDescent="0.15">
      <c r="A695" s="347" t="s">
        <v>682</v>
      </c>
      <c r="B695" s="347" t="s">
        <v>5593</v>
      </c>
      <c r="C695" s="348">
        <v>43948</v>
      </c>
      <c r="D695" s="347" t="s">
        <v>5594</v>
      </c>
      <c r="E695" s="347" t="s">
        <v>5595</v>
      </c>
      <c r="F695" s="347" t="s">
        <v>5596</v>
      </c>
      <c r="G695" s="347" t="s">
        <v>5597</v>
      </c>
      <c r="H695" s="347" t="s">
        <v>5598</v>
      </c>
      <c r="I695" s="349" t="s">
        <v>1525</v>
      </c>
    </row>
    <row r="696" spans="1:9" s="154" customFormat="1" ht="34.200000000000003" x14ac:dyDescent="0.15">
      <c r="A696" s="350" t="s">
        <v>682</v>
      </c>
      <c r="B696" s="350" t="s">
        <v>3383</v>
      </c>
      <c r="C696" s="351">
        <v>47026</v>
      </c>
      <c r="D696" s="350" t="s">
        <v>3384</v>
      </c>
      <c r="E696" s="350" t="s">
        <v>588</v>
      </c>
      <c r="F696" s="350" t="s">
        <v>603</v>
      </c>
      <c r="G696" s="350" t="s">
        <v>3385</v>
      </c>
      <c r="H696" s="350" t="s">
        <v>3386</v>
      </c>
      <c r="I696" s="352" t="s">
        <v>2672</v>
      </c>
    </row>
    <row r="697" spans="1:9" s="154" customFormat="1" ht="34.200000000000003" x14ac:dyDescent="0.15">
      <c r="A697" s="347" t="s">
        <v>682</v>
      </c>
      <c r="B697" s="347" t="s">
        <v>4865</v>
      </c>
      <c r="C697" s="348">
        <v>47026</v>
      </c>
      <c r="D697" s="347" t="s">
        <v>3384</v>
      </c>
      <c r="E697" s="347" t="s">
        <v>588</v>
      </c>
      <c r="F697" s="347" t="s">
        <v>603</v>
      </c>
      <c r="G697" s="347" t="s">
        <v>3385</v>
      </c>
      <c r="H697" s="354" t="s">
        <v>4866</v>
      </c>
      <c r="I697" s="349" t="s">
        <v>2672</v>
      </c>
    </row>
    <row r="698" spans="1:9" s="154" customFormat="1" ht="34.200000000000003" x14ac:dyDescent="0.15">
      <c r="A698" s="350" t="s">
        <v>682</v>
      </c>
      <c r="B698" s="350" t="s">
        <v>6841</v>
      </c>
      <c r="C698" s="351">
        <v>44073</v>
      </c>
      <c r="D698" s="350" t="s">
        <v>1347</v>
      </c>
      <c r="E698" s="350" t="s">
        <v>1348</v>
      </c>
      <c r="F698" s="350" t="s">
        <v>1349</v>
      </c>
      <c r="G698" s="350" t="s">
        <v>1350</v>
      </c>
      <c r="H698" s="350" t="s">
        <v>1182</v>
      </c>
      <c r="I698" s="352" t="s">
        <v>1525</v>
      </c>
    </row>
    <row r="699" spans="1:9" s="154" customFormat="1" ht="22.8" x14ac:dyDescent="0.15">
      <c r="A699" s="347" t="s">
        <v>3095</v>
      </c>
      <c r="B699" s="347" t="s">
        <v>2666</v>
      </c>
      <c r="C699" s="348">
        <v>43789</v>
      </c>
      <c r="D699" s="347" t="s">
        <v>2667</v>
      </c>
      <c r="E699" s="347" t="s">
        <v>588</v>
      </c>
      <c r="F699" s="347" t="s">
        <v>2668</v>
      </c>
      <c r="G699" s="347" t="s">
        <v>2669</v>
      </c>
      <c r="H699" s="347" t="s">
        <v>2670</v>
      </c>
      <c r="I699" s="349" t="s">
        <v>1545</v>
      </c>
    </row>
    <row r="700" spans="1:9" s="154" customFormat="1" ht="34.200000000000003" x14ac:dyDescent="0.15">
      <c r="A700" s="350" t="s">
        <v>3095</v>
      </c>
      <c r="B700" s="350" t="s">
        <v>2631</v>
      </c>
      <c r="C700" s="351">
        <v>43807</v>
      </c>
      <c r="D700" s="350" t="s">
        <v>2752</v>
      </c>
      <c r="E700" s="350" t="s">
        <v>2632</v>
      </c>
      <c r="F700" s="350" t="s">
        <v>711</v>
      </c>
      <c r="G700" s="350" t="s">
        <v>2633</v>
      </c>
      <c r="H700" s="350" t="s">
        <v>2634</v>
      </c>
      <c r="I700" s="352" t="s">
        <v>1545</v>
      </c>
    </row>
    <row r="701" spans="1:9" s="154" customFormat="1" ht="22.8" x14ac:dyDescent="0.15">
      <c r="A701" s="347" t="s">
        <v>3095</v>
      </c>
      <c r="B701" s="347" t="s">
        <v>5206</v>
      </c>
      <c r="C701" s="348">
        <v>43835</v>
      </c>
      <c r="D701" s="347" t="s">
        <v>5207</v>
      </c>
      <c r="E701" s="347" t="s">
        <v>5208</v>
      </c>
      <c r="F701" s="347" t="s">
        <v>5209</v>
      </c>
      <c r="G701" s="347" t="s">
        <v>5210</v>
      </c>
      <c r="H701" s="347" t="s">
        <v>5211</v>
      </c>
      <c r="I701" s="349" t="s">
        <v>1545</v>
      </c>
    </row>
    <row r="702" spans="1:9" s="154" customFormat="1" ht="34.200000000000003" x14ac:dyDescent="0.15">
      <c r="A702" s="350" t="s">
        <v>3095</v>
      </c>
      <c r="B702" s="350" t="s">
        <v>6629</v>
      </c>
      <c r="C702" s="351">
        <v>43897</v>
      </c>
      <c r="D702" s="350" t="s">
        <v>6630</v>
      </c>
      <c r="E702" s="350" t="s">
        <v>588</v>
      </c>
      <c r="F702" s="350" t="s">
        <v>6631</v>
      </c>
      <c r="G702" s="350" t="s">
        <v>6632</v>
      </c>
      <c r="H702" s="350" t="s">
        <v>6633</v>
      </c>
      <c r="I702" s="352" t="s">
        <v>1545</v>
      </c>
    </row>
    <row r="703" spans="1:9" s="154" customFormat="1" ht="34.200000000000003" x14ac:dyDescent="0.15">
      <c r="A703" s="347" t="s">
        <v>3095</v>
      </c>
      <c r="B703" s="347" t="s">
        <v>5212</v>
      </c>
      <c r="C703" s="348">
        <v>43861</v>
      </c>
      <c r="D703" s="347" t="s">
        <v>1070</v>
      </c>
      <c r="E703" s="347" t="s">
        <v>1071</v>
      </c>
      <c r="F703" s="347" t="s">
        <v>3933</v>
      </c>
      <c r="G703" s="347" t="s">
        <v>2171</v>
      </c>
      <c r="H703" s="347" t="s">
        <v>3934</v>
      </c>
      <c r="I703" s="349" t="s">
        <v>1527</v>
      </c>
    </row>
    <row r="704" spans="1:9" s="154" customFormat="1" ht="34.200000000000003" x14ac:dyDescent="0.15">
      <c r="A704" s="350" t="s">
        <v>3095</v>
      </c>
      <c r="B704" s="350" t="s">
        <v>5213</v>
      </c>
      <c r="C704" s="351">
        <v>43861</v>
      </c>
      <c r="D704" s="350" t="s">
        <v>1334</v>
      </c>
      <c r="E704" s="350" t="s">
        <v>1246</v>
      </c>
      <c r="F704" s="350" t="s">
        <v>3935</v>
      </c>
      <c r="G704" s="350" t="s">
        <v>1335</v>
      </c>
      <c r="H704" s="350" t="s">
        <v>3936</v>
      </c>
      <c r="I704" s="352" t="s">
        <v>1527</v>
      </c>
    </row>
    <row r="705" spans="1:9" s="154" customFormat="1" ht="22.8" x14ac:dyDescent="0.15">
      <c r="A705" s="347" t="s">
        <v>3095</v>
      </c>
      <c r="B705" s="347" t="s">
        <v>5214</v>
      </c>
      <c r="C705" s="348">
        <v>43861</v>
      </c>
      <c r="D705" s="347" t="s">
        <v>4143</v>
      </c>
      <c r="E705" s="347" t="s">
        <v>4144</v>
      </c>
      <c r="F705" s="347" t="s">
        <v>4145</v>
      </c>
      <c r="G705" s="347" t="s">
        <v>4146</v>
      </c>
      <c r="H705" s="347" t="s">
        <v>3936</v>
      </c>
      <c r="I705" s="349" t="s">
        <v>1527</v>
      </c>
    </row>
    <row r="706" spans="1:9" s="154" customFormat="1" ht="22.8" x14ac:dyDescent="0.15">
      <c r="A706" s="350" t="s">
        <v>3095</v>
      </c>
      <c r="B706" s="350" t="s">
        <v>5215</v>
      </c>
      <c r="C706" s="351">
        <v>43861</v>
      </c>
      <c r="D706" s="350" t="s">
        <v>1336</v>
      </c>
      <c r="E706" s="350" t="s">
        <v>4867</v>
      </c>
      <c r="F706" s="350" t="s">
        <v>4868</v>
      </c>
      <c r="G706" s="350" t="s">
        <v>1337</v>
      </c>
      <c r="H706" s="350" t="s">
        <v>3934</v>
      </c>
      <c r="I706" s="352" t="s">
        <v>1527</v>
      </c>
    </row>
    <row r="707" spans="1:9" s="154" customFormat="1" ht="22.8" x14ac:dyDescent="0.15">
      <c r="A707" s="347" t="s">
        <v>3095</v>
      </c>
      <c r="B707" s="347" t="s">
        <v>5216</v>
      </c>
      <c r="C707" s="348">
        <v>43861</v>
      </c>
      <c r="D707" s="347" t="s">
        <v>1072</v>
      </c>
      <c r="E707" s="347" t="s">
        <v>4869</v>
      </c>
      <c r="F707" s="347" t="s">
        <v>4870</v>
      </c>
      <c r="G707" s="347" t="s">
        <v>1073</v>
      </c>
      <c r="H707" s="347" t="s">
        <v>3934</v>
      </c>
      <c r="I707" s="349" t="s">
        <v>1527</v>
      </c>
    </row>
    <row r="708" spans="1:9" s="154" customFormat="1" ht="22.8" x14ac:dyDescent="0.15">
      <c r="A708" s="350" t="s">
        <v>3095</v>
      </c>
      <c r="B708" s="350" t="s">
        <v>5217</v>
      </c>
      <c r="C708" s="351">
        <v>43861</v>
      </c>
      <c r="D708" s="350" t="s">
        <v>2432</v>
      </c>
      <c r="E708" s="350" t="s">
        <v>4871</v>
      </c>
      <c r="F708" s="350" t="s">
        <v>4872</v>
      </c>
      <c r="G708" s="350" t="s">
        <v>1074</v>
      </c>
      <c r="H708" s="350" t="s">
        <v>3934</v>
      </c>
      <c r="I708" s="352" t="s">
        <v>1527</v>
      </c>
    </row>
    <row r="709" spans="1:9" s="154" customFormat="1" ht="34.200000000000003" x14ac:dyDescent="0.15">
      <c r="A709" s="347" t="s">
        <v>3095</v>
      </c>
      <c r="B709" s="347" t="s">
        <v>2708</v>
      </c>
      <c r="C709" s="348">
        <v>43876</v>
      </c>
      <c r="D709" s="347" t="s">
        <v>2709</v>
      </c>
      <c r="E709" s="347" t="s">
        <v>588</v>
      </c>
      <c r="F709" s="347" t="s">
        <v>2710</v>
      </c>
      <c r="G709" s="347" t="s">
        <v>2711</v>
      </c>
      <c r="H709" s="347" t="s">
        <v>2712</v>
      </c>
      <c r="I709" s="349" t="s">
        <v>1578</v>
      </c>
    </row>
    <row r="710" spans="1:9" s="154" customFormat="1" ht="22.8" x14ac:dyDescent="0.15">
      <c r="A710" s="350" t="s">
        <v>3095</v>
      </c>
      <c r="B710" s="350" t="s">
        <v>4691</v>
      </c>
      <c r="C710" s="351">
        <v>44469</v>
      </c>
      <c r="D710" s="350" t="s">
        <v>4965</v>
      </c>
      <c r="E710" s="350" t="s">
        <v>4692</v>
      </c>
      <c r="F710" s="350" t="s">
        <v>4693</v>
      </c>
      <c r="G710" s="350" t="s">
        <v>4694</v>
      </c>
      <c r="H710" s="350" t="s">
        <v>4695</v>
      </c>
      <c r="I710" s="352" t="s">
        <v>5041</v>
      </c>
    </row>
    <row r="711" spans="1:9" s="154" customFormat="1" ht="22.8" x14ac:dyDescent="0.15">
      <c r="A711" s="347" t="s">
        <v>3095</v>
      </c>
      <c r="B711" s="347" t="s">
        <v>5042</v>
      </c>
      <c r="C711" s="348">
        <v>43830</v>
      </c>
      <c r="D711" s="347" t="s">
        <v>1579</v>
      </c>
      <c r="E711" s="347" t="s">
        <v>1580</v>
      </c>
      <c r="F711" s="347" t="s">
        <v>1581</v>
      </c>
      <c r="G711" s="347" t="s">
        <v>1582</v>
      </c>
      <c r="H711" s="347" t="s">
        <v>1583</v>
      </c>
      <c r="I711" s="349" t="s">
        <v>5043</v>
      </c>
    </row>
    <row r="712" spans="1:9" s="154" customFormat="1" ht="22.8" x14ac:dyDescent="0.15">
      <c r="A712" s="350" t="s">
        <v>3095</v>
      </c>
      <c r="B712" s="350" t="s">
        <v>1880</v>
      </c>
      <c r="C712" s="351">
        <v>44196</v>
      </c>
      <c r="D712" s="350" t="s">
        <v>1881</v>
      </c>
      <c r="E712" s="350" t="s">
        <v>1882</v>
      </c>
      <c r="F712" s="350" t="s">
        <v>1883</v>
      </c>
      <c r="G712" s="350" t="s">
        <v>1884</v>
      </c>
      <c r="H712" s="350" t="s">
        <v>1635</v>
      </c>
      <c r="I712" s="352" t="s">
        <v>1525</v>
      </c>
    </row>
    <row r="713" spans="1:9" s="154" customFormat="1" ht="22.8" x14ac:dyDescent="0.15">
      <c r="A713" s="347" t="s">
        <v>3095</v>
      </c>
      <c r="B713" s="347" t="s">
        <v>1885</v>
      </c>
      <c r="C713" s="348">
        <v>44196</v>
      </c>
      <c r="D713" s="347" t="s">
        <v>1881</v>
      </c>
      <c r="E713" s="347" t="s">
        <v>1882</v>
      </c>
      <c r="F713" s="347" t="s">
        <v>1883</v>
      </c>
      <c r="G713" s="347" t="s">
        <v>1884</v>
      </c>
      <c r="H713" s="347" t="s">
        <v>1636</v>
      </c>
      <c r="I713" s="349" t="s">
        <v>1525</v>
      </c>
    </row>
    <row r="714" spans="1:9" s="154" customFormat="1" ht="34.200000000000003" x14ac:dyDescent="0.15">
      <c r="A714" s="350" t="s">
        <v>3095</v>
      </c>
      <c r="B714" s="350" t="s">
        <v>1886</v>
      </c>
      <c r="C714" s="351">
        <v>44196</v>
      </c>
      <c r="D714" s="350" t="s">
        <v>1887</v>
      </c>
      <c r="E714" s="350" t="s">
        <v>588</v>
      </c>
      <c r="F714" s="350" t="s">
        <v>1888</v>
      </c>
      <c r="G714" s="350" t="s">
        <v>1889</v>
      </c>
      <c r="H714" s="350" t="s">
        <v>1890</v>
      </c>
      <c r="I714" s="352" t="s">
        <v>1525</v>
      </c>
    </row>
    <row r="715" spans="1:9" s="154" customFormat="1" ht="34.200000000000003" x14ac:dyDescent="0.15">
      <c r="A715" s="347" t="s">
        <v>3095</v>
      </c>
      <c r="B715" s="347" t="s">
        <v>1891</v>
      </c>
      <c r="C715" s="348">
        <v>44196</v>
      </c>
      <c r="D715" s="347" t="s">
        <v>1892</v>
      </c>
      <c r="E715" s="347" t="s">
        <v>1893</v>
      </c>
      <c r="F715" s="347" t="s">
        <v>1894</v>
      </c>
      <c r="G715" s="347" t="s">
        <v>1895</v>
      </c>
      <c r="H715" s="347" t="s">
        <v>1896</v>
      </c>
      <c r="I715" s="349" t="s">
        <v>1525</v>
      </c>
    </row>
    <row r="716" spans="1:9" s="154" customFormat="1" ht="34.200000000000003" x14ac:dyDescent="0.15">
      <c r="A716" s="350" t="s">
        <v>3095</v>
      </c>
      <c r="B716" s="350" t="s">
        <v>4778</v>
      </c>
      <c r="C716" s="351">
        <v>44196</v>
      </c>
      <c r="D716" s="350" t="s">
        <v>1892</v>
      </c>
      <c r="E716" s="350" t="s">
        <v>1893</v>
      </c>
      <c r="F716" s="350" t="s">
        <v>1894</v>
      </c>
      <c r="G716" s="350" t="s">
        <v>1895</v>
      </c>
      <c r="H716" s="350" t="s">
        <v>1897</v>
      </c>
      <c r="I716" s="352" t="s">
        <v>1525</v>
      </c>
    </row>
    <row r="717" spans="1:9" s="154" customFormat="1" ht="22.8" x14ac:dyDescent="0.15">
      <c r="A717" s="347" t="s">
        <v>3095</v>
      </c>
      <c r="B717" s="347" t="s">
        <v>4873</v>
      </c>
      <c r="C717" s="348">
        <v>43830</v>
      </c>
      <c r="D717" s="347" t="s">
        <v>1184</v>
      </c>
      <c r="E717" s="347" t="s">
        <v>1185</v>
      </c>
      <c r="F717" s="347" t="s">
        <v>1186</v>
      </c>
      <c r="G717" s="347" t="s">
        <v>1187</v>
      </c>
      <c r="H717" s="347" t="s">
        <v>1188</v>
      </c>
      <c r="I717" s="349" t="s">
        <v>1525</v>
      </c>
    </row>
    <row r="718" spans="1:9" s="154" customFormat="1" ht="22.8" x14ac:dyDescent="0.15">
      <c r="A718" s="350" t="s">
        <v>3095</v>
      </c>
      <c r="B718" s="350" t="s">
        <v>5599</v>
      </c>
      <c r="C718" s="351">
        <v>44732</v>
      </c>
      <c r="D718" s="350" t="s">
        <v>683</v>
      </c>
      <c r="E718" s="350" t="s">
        <v>684</v>
      </c>
      <c r="F718" s="350" t="s">
        <v>685</v>
      </c>
      <c r="G718" s="350" t="s">
        <v>686</v>
      </c>
      <c r="H718" s="350" t="s">
        <v>2285</v>
      </c>
      <c r="I718" s="352" t="s">
        <v>1525</v>
      </c>
    </row>
    <row r="719" spans="1:9" s="154" customFormat="1" ht="22.8" x14ac:dyDescent="0.15">
      <c r="A719" s="347" t="s">
        <v>3095</v>
      </c>
      <c r="B719" s="347" t="s">
        <v>2411</v>
      </c>
      <c r="C719" s="348">
        <v>44561</v>
      </c>
      <c r="D719" s="347" t="s">
        <v>2412</v>
      </c>
      <c r="E719" s="347" t="s">
        <v>2413</v>
      </c>
      <c r="F719" s="347" t="s">
        <v>2414</v>
      </c>
      <c r="G719" s="347" t="s">
        <v>2415</v>
      </c>
      <c r="H719" s="347" t="s">
        <v>2416</v>
      </c>
      <c r="I719" s="349" t="s">
        <v>1528</v>
      </c>
    </row>
    <row r="720" spans="1:9" s="154" customFormat="1" ht="34.200000000000003" x14ac:dyDescent="0.15">
      <c r="A720" s="350" t="s">
        <v>3095</v>
      </c>
      <c r="B720" s="350" t="s">
        <v>2386</v>
      </c>
      <c r="C720" s="351">
        <v>44561</v>
      </c>
      <c r="D720" s="350" t="s">
        <v>2753</v>
      </c>
      <c r="E720" s="350" t="s">
        <v>2387</v>
      </c>
      <c r="F720" s="350" t="s">
        <v>2388</v>
      </c>
      <c r="G720" s="350" t="s">
        <v>4147</v>
      </c>
      <c r="H720" s="350" t="s">
        <v>2389</v>
      </c>
      <c r="I720" s="352" t="s">
        <v>1528</v>
      </c>
    </row>
    <row r="721" spans="1:9" s="154" customFormat="1" ht="34.200000000000003" x14ac:dyDescent="0.15">
      <c r="A721" s="347" t="s">
        <v>3095</v>
      </c>
      <c r="B721" s="347" t="s">
        <v>3096</v>
      </c>
      <c r="C721" s="348">
        <v>43996</v>
      </c>
      <c r="D721" s="347" t="s">
        <v>3097</v>
      </c>
      <c r="E721" s="347" t="s">
        <v>3098</v>
      </c>
      <c r="F721" s="347" t="s">
        <v>3099</v>
      </c>
      <c r="G721" s="347" t="s">
        <v>3100</v>
      </c>
      <c r="H721" s="347" t="s">
        <v>3101</v>
      </c>
      <c r="I721" s="349" t="s">
        <v>1525</v>
      </c>
    </row>
    <row r="722" spans="1:9" s="154" customFormat="1" ht="34.200000000000003" x14ac:dyDescent="0.15">
      <c r="A722" s="350" t="s">
        <v>3095</v>
      </c>
      <c r="B722" s="350" t="s">
        <v>6634</v>
      </c>
      <c r="C722" s="351">
        <v>43996</v>
      </c>
      <c r="D722" s="350" t="s">
        <v>6635</v>
      </c>
      <c r="E722" s="350" t="s">
        <v>3098</v>
      </c>
      <c r="F722" s="350" t="s">
        <v>3099</v>
      </c>
      <c r="G722" s="350" t="s">
        <v>6636</v>
      </c>
      <c r="H722" s="350" t="s">
        <v>3101</v>
      </c>
      <c r="I722" s="352" t="s">
        <v>1525</v>
      </c>
    </row>
    <row r="723" spans="1:9" s="154" customFormat="1" ht="34.200000000000003" x14ac:dyDescent="0.15">
      <c r="A723" s="347" t="s">
        <v>3095</v>
      </c>
      <c r="B723" s="347" t="s">
        <v>3387</v>
      </c>
      <c r="C723" s="348">
        <v>44115</v>
      </c>
      <c r="D723" s="347" t="s">
        <v>3818</v>
      </c>
      <c r="E723" s="347" t="s">
        <v>3388</v>
      </c>
      <c r="F723" s="347" t="s">
        <v>3389</v>
      </c>
      <c r="G723" s="347" t="s">
        <v>3390</v>
      </c>
      <c r="H723" s="347" t="s">
        <v>690</v>
      </c>
      <c r="I723" s="349" t="s">
        <v>1546</v>
      </c>
    </row>
    <row r="724" spans="1:9" s="154" customFormat="1" ht="34.200000000000003" x14ac:dyDescent="0.15">
      <c r="A724" s="350" t="s">
        <v>3095</v>
      </c>
      <c r="B724" s="350" t="s">
        <v>3937</v>
      </c>
      <c r="C724" s="351">
        <v>44115</v>
      </c>
      <c r="D724" s="350" t="s">
        <v>3818</v>
      </c>
      <c r="E724" s="350" t="s">
        <v>3388</v>
      </c>
      <c r="F724" s="350" t="s">
        <v>3389</v>
      </c>
      <c r="G724" s="350" t="s">
        <v>3390</v>
      </c>
      <c r="H724" s="350" t="s">
        <v>690</v>
      </c>
      <c r="I724" s="352" t="s">
        <v>1546</v>
      </c>
    </row>
    <row r="725" spans="1:9" s="154" customFormat="1" ht="34.200000000000003" x14ac:dyDescent="0.15">
      <c r="A725" s="347" t="s">
        <v>3095</v>
      </c>
      <c r="B725" s="347" t="s">
        <v>3391</v>
      </c>
      <c r="C725" s="348">
        <v>44064</v>
      </c>
      <c r="D725" s="347" t="s">
        <v>3938</v>
      </c>
      <c r="E725" s="347" t="s">
        <v>3392</v>
      </c>
      <c r="F725" s="347" t="s">
        <v>3393</v>
      </c>
      <c r="G725" s="347" t="s">
        <v>3939</v>
      </c>
      <c r="H725" s="347" t="s">
        <v>3394</v>
      </c>
      <c r="I725" s="349" t="s">
        <v>1525</v>
      </c>
    </row>
    <row r="726" spans="1:9" s="154" customFormat="1" ht="22.8" x14ac:dyDescent="0.15">
      <c r="A726" s="350" t="s">
        <v>3095</v>
      </c>
      <c r="B726" s="350" t="s">
        <v>3395</v>
      </c>
      <c r="C726" s="351">
        <v>44064</v>
      </c>
      <c r="D726" s="350" t="s">
        <v>3396</v>
      </c>
      <c r="E726" s="350" t="s">
        <v>3397</v>
      </c>
      <c r="F726" s="350" t="s">
        <v>3398</v>
      </c>
      <c r="G726" s="350" t="s">
        <v>6842</v>
      </c>
      <c r="H726" s="350" t="s">
        <v>3399</v>
      </c>
      <c r="I726" s="352" t="s">
        <v>1525</v>
      </c>
    </row>
    <row r="727" spans="1:9" s="154" customFormat="1" ht="22.8" x14ac:dyDescent="0.15">
      <c r="A727" s="347" t="s">
        <v>3095</v>
      </c>
      <c r="B727" s="347" t="s">
        <v>6637</v>
      </c>
      <c r="C727" s="348">
        <v>45494</v>
      </c>
      <c r="D727" s="347" t="s">
        <v>529</v>
      </c>
      <c r="E727" s="347" t="s">
        <v>716</v>
      </c>
      <c r="F727" s="347" t="s">
        <v>717</v>
      </c>
      <c r="G727" s="347" t="s">
        <v>718</v>
      </c>
      <c r="H727" s="347" t="s">
        <v>719</v>
      </c>
      <c r="I727" s="349" t="s">
        <v>1528</v>
      </c>
    </row>
    <row r="728" spans="1:9" s="154" customFormat="1" ht="34.200000000000003" x14ac:dyDescent="0.15">
      <c r="A728" s="350" t="s">
        <v>3095</v>
      </c>
      <c r="B728" s="350" t="s">
        <v>6638</v>
      </c>
      <c r="C728" s="351">
        <v>44750</v>
      </c>
      <c r="D728" s="350" t="s">
        <v>6639</v>
      </c>
      <c r="E728" s="350" t="s">
        <v>6640</v>
      </c>
      <c r="F728" s="350" t="s">
        <v>6641</v>
      </c>
      <c r="G728" s="350" t="s">
        <v>6642</v>
      </c>
      <c r="H728" s="350" t="s">
        <v>6643</v>
      </c>
      <c r="I728" s="352" t="s">
        <v>1525</v>
      </c>
    </row>
    <row r="729" spans="1:9" s="154" customFormat="1" ht="34.200000000000003" x14ac:dyDescent="0.15">
      <c r="A729" s="347" t="s">
        <v>3095</v>
      </c>
      <c r="B729" s="347" t="s">
        <v>5492</v>
      </c>
      <c r="C729" s="348">
        <v>45324</v>
      </c>
      <c r="D729" s="347" t="s">
        <v>5750</v>
      </c>
      <c r="E729" s="347" t="s">
        <v>588</v>
      </c>
      <c r="F729" s="347" t="s">
        <v>5600</v>
      </c>
      <c r="G729" s="347" t="s">
        <v>5601</v>
      </c>
      <c r="H729" s="347" t="s">
        <v>5602</v>
      </c>
      <c r="I729" s="349" t="s">
        <v>2672</v>
      </c>
    </row>
    <row r="730" spans="1:9" s="154" customFormat="1" ht="34.200000000000003" x14ac:dyDescent="0.15">
      <c r="A730" s="350" t="s">
        <v>3095</v>
      </c>
      <c r="B730" s="350" t="s">
        <v>2635</v>
      </c>
      <c r="C730" s="351">
        <v>43830</v>
      </c>
      <c r="D730" s="350" t="s">
        <v>747</v>
      </c>
      <c r="E730" s="350" t="s">
        <v>748</v>
      </c>
      <c r="F730" s="350" t="s">
        <v>749</v>
      </c>
      <c r="G730" s="350" t="s">
        <v>750</v>
      </c>
      <c r="H730" s="350" t="s">
        <v>1362</v>
      </c>
      <c r="I730" s="352" t="s">
        <v>2672</v>
      </c>
    </row>
    <row r="731" spans="1:9" s="154" customFormat="1" ht="34.200000000000003" x14ac:dyDescent="0.15">
      <c r="A731" s="347" t="s">
        <v>3095</v>
      </c>
      <c r="B731" s="347" t="s">
        <v>4696</v>
      </c>
      <c r="C731" s="348">
        <v>44074</v>
      </c>
      <c r="D731" s="347" t="s">
        <v>4697</v>
      </c>
      <c r="E731" s="347" t="s">
        <v>4698</v>
      </c>
      <c r="F731" s="347" t="s">
        <v>4699</v>
      </c>
      <c r="G731" s="347" t="s">
        <v>4700</v>
      </c>
      <c r="H731" s="347" t="s">
        <v>4701</v>
      </c>
      <c r="I731" s="349" t="s">
        <v>1805</v>
      </c>
    </row>
    <row r="732" spans="1:9" s="154" customFormat="1" ht="22.8" x14ac:dyDescent="0.15">
      <c r="A732" s="350" t="s">
        <v>3095</v>
      </c>
      <c r="B732" s="350" t="s">
        <v>4544</v>
      </c>
      <c r="C732" s="351">
        <v>45093</v>
      </c>
      <c r="D732" s="350" t="s">
        <v>759</v>
      </c>
      <c r="E732" s="350" t="s">
        <v>4545</v>
      </c>
      <c r="F732" s="350" t="s">
        <v>4546</v>
      </c>
      <c r="G732" s="350" t="s">
        <v>760</v>
      </c>
      <c r="H732" s="350" t="s">
        <v>4547</v>
      </c>
      <c r="I732" s="352" t="s">
        <v>1805</v>
      </c>
    </row>
    <row r="733" spans="1:9" s="154" customFormat="1" ht="22.8" x14ac:dyDescent="0.15">
      <c r="A733" s="347" t="s">
        <v>3095</v>
      </c>
      <c r="B733" s="347" t="s">
        <v>6644</v>
      </c>
      <c r="C733" s="348">
        <v>44042</v>
      </c>
      <c r="D733" s="347" t="s">
        <v>4548</v>
      </c>
      <c r="E733" s="347" t="s">
        <v>588</v>
      </c>
      <c r="F733" s="347" t="s">
        <v>4549</v>
      </c>
      <c r="G733" s="347" t="s">
        <v>5603</v>
      </c>
      <c r="H733" s="347" t="s">
        <v>1190</v>
      </c>
      <c r="I733" s="349" t="s">
        <v>1525</v>
      </c>
    </row>
    <row r="734" spans="1:9" s="154" customFormat="1" ht="22.8" x14ac:dyDescent="0.15">
      <c r="A734" s="350" t="s">
        <v>4966</v>
      </c>
      <c r="B734" s="350" t="s">
        <v>4874</v>
      </c>
      <c r="C734" s="351">
        <v>43788</v>
      </c>
      <c r="D734" s="350" t="s">
        <v>667</v>
      </c>
      <c r="E734" s="350" t="s">
        <v>668</v>
      </c>
      <c r="F734" s="350" t="s">
        <v>669</v>
      </c>
      <c r="G734" s="350" t="s">
        <v>670</v>
      </c>
      <c r="H734" s="350" t="s">
        <v>1372</v>
      </c>
      <c r="I734" s="352" t="s">
        <v>6419</v>
      </c>
    </row>
    <row r="735" spans="1:9" s="154" customFormat="1" ht="22.8" x14ac:dyDescent="0.15">
      <c r="A735" s="347" t="s">
        <v>4966</v>
      </c>
      <c r="B735" s="347" t="s">
        <v>5097</v>
      </c>
      <c r="C735" s="348">
        <v>43830</v>
      </c>
      <c r="D735" s="347" t="s">
        <v>5098</v>
      </c>
      <c r="E735" s="347" t="s">
        <v>588</v>
      </c>
      <c r="F735" s="347" t="s">
        <v>5099</v>
      </c>
      <c r="G735" s="347" t="s">
        <v>5100</v>
      </c>
      <c r="H735" s="347" t="s">
        <v>5101</v>
      </c>
      <c r="I735" s="349" t="s">
        <v>6419</v>
      </c>
    </row>
    <row r="736" spans="1:9" s="154" customFormat="1" ht="22.8" x14ac:dyDescent="0.15">
      <c r="A736" s="350" t="s">
        <v>4966</v>
      </c>
      <c r="B736" s="350" t="s">
        <v>5751</v>
      </c>
      <c r="C736" s="351">
        <v>44681</v>
      </c>
      <c r="D736" s="350" t="s">
        <v>1127</v>
      </c>
      <c r="E736" s="350" t="s">
        <v>588</v>
      </c>
      <c r="F736" s="350" t="s">
        <v>1128</v>
      </c>
      <c r="G736" s="350" t="s">
        <v>1129</v>
      </c>
      <c r="H736" s="350" t="s">
        <v>1597</v>
      </c>
      <c r="I736" s="352" t="s">
        <v>4797</v>
      </c>
    </row>
    <row r="737" spans="1:9" s="154" customFormat="1" ht="34.200000000000003" x14ac:dyDescent="0.15">
      <c r="A737" s="347" t="s">
        <v>4966</v>
      </c>
      <c r="B737" s="347" t="s">
        <v>3102</v>
      </c>
      <c r="C737" s="348">
        <v>43951</v>
      </c>
      <c r="D737" s="347" t="s">
        <v>3103</v>
      </c>
      <c r="E737" s="347" t="s">
        <v>3104</v>
      </c>
      <c r="F737" s="347" t="s">
        <v>3105</v>
      </c>
      <c r="G737" s="347" t="s">
        <v>3106</v>
      </c>
      <c r="H737" s="347" t="s">
        <v>3107</v>
      </c>
      <c r="I737" s="349" t="s">
        <v>2672</v>
      </c>
    </row>
    <row r="738" spans="1:9" s="154" customFormat="1" ht="22.8" x14ac:dyDescent="0.15">
      <c r="A738" s="350" t="s">
        <v>4966</v>
      </c>
      <c r="B738" s="350" t="s">
        <v>2159</v>
      </c>
      <c r="C738" s="351">
        <v>44012</v>
      </c>
      <c r="D738" s="350" t="s">
        <v>1899</v>
      </c>
      <c r="E738" s="350" t="s">
        <v>1900</v>
      </c>
      <c r="F738" s="350" t="s">
        <v>1901</v>
      </c>
      <c r="G738" s="350" t="s">
        <v>1902</v>
      </c>
      <c r="H738" s="350" t="s">
        <v>1903</v>
      </c>
      <c r="I738" s="352" t="s">
        <v>1852</v>
      </c>
    </row>
    <row r="739" spans="1:9" s="154" customFormat="1" ht="22.8" x14ac:dyDescent="0.15">
      <c r="A739" s="347" t="s">
        <v>4966</v>
      </c>
      <c r="B739" s="347" t="s">
        <v>6333</v>
      </c>
      <c r="C739" s="348">
        <v>44012</v>
      </c>
      <c r="D739" s="347" t="s">
        <v>2201</v>
      </c>
      <c r="E739" s="347" t="s">
        <v>3993</v>
      </c>
      <c r="F739" s="347" t="s">
        <v>3994</v>
      </c>
      <c r="G739" s="347" t="s">
        <v>2202</v>
      </c>
      <c r="H739" s="347" t="s">
        <v>6334</v>
      </c>
      <c r="I739" s="349" t="s">
        <v>5041</v>
      </c>
    </row>
    <row r="740" spans="1:9" s="154" customFormat="1" ht="34.200000000000003" x14ac:dyDescent="0.15">
      <c r="A740" s="350" t="s">
        <v>4966</v>
      </c>
      <c r="B740" s="350" t="s">
        <v>6335</v>
      </c>
      <c r="C740" s="351">
        <v>44012</v>
      </c>
      <c r="D740" s="350" t="s">
        <v>2203</v>
      </c>
      <c r="E740" s="350" t="s">
        <v>2204</v>
      </c>
      <c r="F740" s="350" t="s">
        <v>2205</v>
      </c>
      <c r="G740" s="350" t="s">
        <v>2206</v>
      </c>
      <c r="H740" s="350" t="s">
        <v>6336</v>
      </c>
      <c r="I740" s="352" t="s">
        <v>5041</v>
      </c>
    </row>
    <row r="741" spans="1:9" s="154" customFormat="1" ht="34.200000000000003" x14ac:dyDescent="0.15">
      <c r="A741" s="347" t="s">
        <v>4966</v>
      </c>
      <c r="B741" s="347" t="s">
        <v>6843</v>
      </c>
      <c r="C741" s="348">
        <v>44012</v>
      </c>
      <c r="D741" s="347" t="s">
        <v>6844</v>
      </c>
      <c r="E741" s="347" t="s">
        <v>6845</v>
      </c>
      <c r="F741" s="347" t="s">
        <v>6846</v>
      </c>
      <c r="G741" s="347" t="s">
        <v>6847</v>
      </c>
      <c r="H741" s="347" t="s">
        <v>6848</v>
      </c>
      <c r="I741" s="349" t="s">
        <v>5041</v>
      </c>
    </row>
    <row r="742" spans="1:9" s="154" customFormat="1" ht="22.8" x14ac:dyDescent="0.15">
      <c r="A742" s="350" t="s">
        <v>4966</v>
      </c>
      <c r="B742" s="350" t="s">
        <v>6337</v>
      </c>
      <c r="C742" s="351">
        <v>44012</v>
      </c>
      <c r="D742" s="350" t="s">
        <v>6849</v>
      </c>
      <c r="E742" s="350" t="s">
        <v>2207</v>
      </c>
      <c r="F742" s="350" t="s">
        <v>2208</v>
      </c>
      <c r="G742" s="350" t="s">
        <v>2830</v>
      </c>
      <c r="H742" s="350" t="s">
        <v>6338</v>
      </c>
      <c r="I742" s="352" t="s">
        <v>5041</v>
      </c>
    </row>
    <row r="743" spans="1:9" s="154" customFormat="1" ht="34.200000000000003" x14ac:dyDescent="0.15">
      <c r="A743" s="347" t="s">
        <v>4966</v>
      </c>
      <c r="B743" s="347" t="s">
        <v>2367</v>
      </c>
      <c r="C743" s="348">
        <v>43794</v>
      </c>
      <c r="D743" s="347" t="s">
        <v>2010</v>
      </c>
      <c r="E743" s="347" t="s">
        <v>2368</v>
      </c>
      <c r="F743" s="347" t="s">
        <v>2369</v>
      </c>
      <c r="G743" s="347" t="s">
        <v>1005</v>
      </c>
      <c r="H743" s="347" t="s">
        <v>1006</v>
      </c>
      <c r="I743" s="349" t="s">
        <v>1528</v>
      </c>
    </row>
    <row r="744" spans="1:9" s="154" customFormat="1" ht="22.8" x14ac:dyDescent="0.15">
      <c r="A744" s="350" t="s">
        <v>4966</v>
      </c>
      <c r="B744" s="350" t="s">
        <v>2831</v>
      </c>
      <c r="C744" s="351">
        <v>43922</v>
      </c>
      <c r="D744" s="350" t="s">
        <v>2832</v>
      </c>
      <c r="E744" s="350" t="s">
        <v>3819</v>
      </c>
      <c r="F744" s="350" t="s">
        <v>3820</v>
      </c>
      <c r="G744" s="350" t="s">
        <v>2833</v>
      </c>
      <c r="H744" s="350" t="s">
        <v>2834</v>
      </c>
      <c r="I744" s="352" t="s">
        <v>6419</v>
      </c>
    </row>
    <row r="745" spans="1:9" s="154" customFormat="1" ht="22.8" x14ac:dyDescent="0.15">
      <c r="A745" s="347" t="s">
        <v>4966</v>
      </c>
      <c r="B745" s="347" t="s">
        <v>2835</v>
      </c>
      <c r="C745" s="348">
        <v>43922</v>
      </c>
      <c r="D745" s="347" t="s">
        <v>4308</v>
      </c>
      <c r="E745" s="347" t="s">
        <v>2836</v>
      </c>
      <c r="F745" s="347" t="s">
        <v>2837</v>
      </c>
      <c r="G745" s="347" t="s">
        <v>2838</v>
      </c>
      <c r="H745" s="347" t="s">
        <v>2839</v>
      </c>
      <c r="I745" s="349" t="s">
        <v>6419</v>
      </c>
    </row>
    <row r="746" spans="1:9" s="154" customFormat="1" ht="34.200000000000003" x14ac:dyDescent="0.15">
      <c r="A746" s="350" t="s">
        <v>4966</v>
      </c>
      <c r="B746" s="350" t="s">
        <v>2754</v>
      </c>
      <c r="C746" s="351">
        <v>44611</v>
      </c>
      <c r="D746" s="350" t="s">
        <v>1136</v>
      </c>
      <c r="E746" s="350" t="s">
        <v>1137</v>
      </c>
      <c r="F746" s="350" t="s">
        <v>1138</v>
      </c>
      <c r="G746" s="350" t="s">
        <v>1139</v>
      </c>
      <c r="H746" s="350" t="s">
        <v>1140</v>
      </c>
      <c r="I746" s="352" t="s">
        <v>6419</v>
      </c>
    </row>
    <row r="747" spans="1:9" s="154" customFormat="1" ht="34.200000000000003" x14ac:dyDescent="0.15">
      <c r="A747" s="347" t="s">
        <v>4966</v>
      </c>
      <c r="B747" s="347" t="s">
        <v>3728</v>
      </c>
      <c r="C747" s="348">
        <v>44880</v>
      </c>
      <c r="D747" s="347" t="s">
        <v>3729</v>
      </c>
      <c r="E747" s="347" t="s">
        <v>3730</v>
      </c>
      <c r="F747" s="347" t="s">
        <v>3731</v>
      </c>
      <c r="G747" s="347" t="s">
        <v>3732</v>
      </c>
      <c r="H747" s="347" t="s">
        <v>3733</v>
      </c>
      <c r="I747" s="349" t="s">
        <v>1805</v>
      </c>
    </row>
    <row r="748" spans="1:9" s="154" customFormat="1" ht="34.200000000000003" x14ac:dyDescent="0.15">
      <c r="A748" s="350" t="s">
        <v>4966</v>
      </c>
      <c r="B748" s="350" t="s">
        <v>5044</v>
      </c>
      <c r="C748" s="351">
        <v>43802</v>
      </c>
      <c r="D748" s="350" t="s">
        <v>5045</v>
      </c>
      <c r="E748" s="350" t="s">
        <v>5046</v>
      </c>
      <c r="F748" s="350" t="s">
        <v>5047</v>
      </c>
      <c r="G748" s="350" t="s">
        <v>5048</v>
      </c>
      <c r="H748" s="350" t="s">
        <v>5049</v>
      </c>
      <c r="I748" s="352" t="s">
        <v>1527</v>
      </c>
    </row>
    <row r="749" spans="1:9" s="154" customFormat="1" ht="34.200000000000003" x14ac:dyDescent="0.15">
      <c r="A749" s="347" t="s">
        <v>4966</v>
      </c>
      <c r="B749" s="347" t="s">
        <v>5050</v>
      </c>
      <c r="C749" s="348">
        <v>43802</v>
      </c>
      <c r="D749" s="347" t="s">
        <v>5051</v>
      </c>
      <c r="E749" s="347" t="s">
        <v>5052</v>
      </c>
      <c r="F749" s="347" t="s">
        <v>5053</v>
      </c>
      <c r="G749" s="347" t="s">
        <v>5054</v>
      </c>
      <c r="H749" s="347" t="s">
        <v>5049</v>
      </c>
      <c r="I749" s="349" t="s">
        <v>1527</v>
      </c>
    </row>
    <row r="750" spans="1:9" s="154" customFormat="1" ht="22.8" x14ac:dyDescent="0.15">
      <c r="A750" s="350" t="s">
        <v>4966</v>
      </c>
      <c r="B750" s="350" t="s">
        <v>5218</v>
      </c>
      <c r="C750" s="351">
        <v>44592</v>
      </c>
      <c r="D750" s="350" t="s">
        <v>4234</v>
      </c>
      <c r="E750" s="350" t="s">
        <v>4235</v>
      </c>
      <c r="F750" s="350" t="s">
        <v>4236</v>
      </c>
      <c r="G750" s="350" t="s">
        <v>4237</v>
      </c>
      <c r="H750" s="350" t="s">
        <v>1795</v>
      </c>
      <c r="I750" s="352" t="s">
        <v>1584</v>
      </c>
    </row>
    <row r="751" spans="1:9" s="154" customFormat="1" ht="22.8" x14ac:dyDescent="0.15">
      <c r="A751" s="347" t="s">
        <v>4966</v>
      </c>
      <c r="B751" s="347" t="s">
        <v>7221</v>
      </c>
      <c r="C751" s="348">
        <v>45596</v>
      </c>
      <c r="D751" s="347" t="s">
        <v>1076</v>
      </c>
      <c r="E751" s="347" t="s">
        <v>1863</v>
      </c>
      <c r="F751" s="347" t="s">
        <v>1864</v>
      </c>
      <c r="G751" s="347" t="s">
        <v>1865</v>
      </c>
      <c r="H751" s="347" t="s">
        <v>1381</v>
      </c>
      <c r="I751" s="349" t="s">
        <v>1525</v>
      </c>
    </row>
    <row r="752" spans="1:9" s="154" customFormat="1" ht="22.8" x14ac:dyDescent="0.15">
      <c r="A752" s="350" t="s">
        <v>4966</v>
      </c>
      <c r="B752" s="350" t="s">
        <v>2671</v>
      </c>
      <c r="C752" s="351">
        <v>44601</v>
      </c>
      <c r="D752" s="350" t="s">
        <v>728</v>
      </c>
      <c r="E752" s="350" t="s">
        <v>729</v>
      </c>
      <c r="F752" s="350" t="s">
        <v>730</v>
      </c>
      <c r="G752" s="350" t="s">
        <v>731</v>
      </c>
      <c r="H752" s="350" t="s">
        <v>1359</v>
      </c>
      <c r="I752" s="352" t="s">
        <v>2672</v>
      </c>
    </row>
    <row r="753" spans="1:9" s="154" customFormat="1" ht="34.200000000000003" x14ac:dyDescent="0.15">
      <c r="A753" s="347" t="s">
        <v>4966</v>
      </c>
      <c r="B753" s="347" t="s">
        <v>2436</v>
      </c>
      <c r="C753" s="348">
        <v>43830</v>
      </c>
      <c r="D753" s="347" t="s">
        <v>2437</v>
      </c>
      <c r="E753" s="347" t="s">
        <v>2438</v>
      </c>
      <c r="F753" s="347" t="s">
        <v>3400</v>
      </c>
      <c r="G753" s="347" t="s">
        <v>2439</v>
      </c>
      <c r="H753" s="347" t="s">
        <v>2440</v>
      </c>
      <c r="I753" s="349" t="s">
        <v>2672</v>
      </c>
    </row>
    <row r="754" spans="1:9" s="154" customFormat="1" ht="22.8" x14ac:dyDescent="0.15">
      <c r="A754" s="350" t="s">
        <v>4966</v>
      </c>
      <c r="B754" s="350" t="s">
        <v>2441</v>
      </c>
      <c r="C754" s="351">
        <v>43830</v>
      </c>
      <c r="D754" s="350" t="s">
        <v>2442</v>
      </c>
      <c r="E754" s="350" t="s">
        <v>2443</v>
      </c>
      <c r="F754" s="350" t="s">
        <v>2444</v>
      </c>
      <c r="G754" s="350" t="s">
        <v>2445</v>
      </c>
      <c r="H754" s="350" t="s">
        <v>2446</v>
      </c>
      <c r="I754" s="352" t="s">
        <v>2672</v>
      </c>
    </row>
    <row r="755" spans="1:9" s="154" customFormat="1" ht="34.200000000000003" x14ac:dyDescent="0.15">
      <c r="A755" s="347" t="s">
        <v>4966</v>
      </c>
      <c r="B755" s="347" t="s">
        <v>2488</v>
      </c>
      <c r="C755" s="348">
        <v>43830</v>
      </c>
      <c r="D755" s="347" t="s">
        <v>2489</v>
      </c>
      <c r="E755" s="347" t="s">
        <v>2490</v>
      </c>
      <c r="F755" s="347" t="s">
        <v>2491</v>
      </c>
      <c r="G755" s="347" t="s">
        <v>2492</v>
      </c>
      <c r="H755" s="347" t="s">
        <v>2493</v>
      </c>
      <c r="I755" s="349" t="s">
        <v>2672</v>
      </c>
    </row>
    <row r="756" spans="1:9" s="154" customFormat="1" ht="34.200000000000003" x14ac:dyDescent="0.15">
      <c r="A756" s="350" t="s">
        <v>4966</v>
      </c>
      <c r="B756" s="350" t="s">
        <v>2447</v>
      </c>
      <c r="C756" s="351">
        <v>43830</v>
      </c>
      <c r="D756" s="350" t="s">
        <v>2448</v>
      </c>
      <c r="E756" s="350" t="s">
        <v>2449</v>
      </c>
      <c r="F756" s="350" t="s">
        <v>2450</v>
      </c>
      <c r="G756" s="350" t="s">
        <v>2451</v>
      </c>
      <c r="H756" s="350" t="s">
        <v>2452</v>
      </c>
      <c r="I756" s="352" t="s">
        <v>2672</v>
      </c>
    </row>
    <row r="757" spans="1:9" s="154" customFormat="1" ht="34.200000000000003" x14ac:dyDescent="0.15">
      <c r="A757" s="347" t="s">
        <v>4966</v>
      </c>
      <c r="B757" s="347" t="s">
        <v>5752</v>
      </c>
      <c r="C757" s="348">
        <v>45359</v>
      </c>
      <c r="D757" s="347" t="s">
        <v>5753</v>
      </c>
      <c r="E757" s="347" t="s">
        <v>5754</v>
      </c>
      <c r="F757" s="347" t="s">
        <v>5755</v>
      </c>
      <c r="G757" s="347" t="s">
        <v>5756</v>
      </c>
      <c r="H757" s="347" t="s">
        <v>5757</v>
      </c>
      <c r="I757" s="349" t="s">
        <v>2672</v>
      </c>
    </row>
    <row r="758" spans="1:9" s="154" customFormat="1" ht="22.8" x14ac:dyDescent="0.15">
      <c r="A758" s="350" t="s">
        <v>4966</v>
      </c>
      <c r="B758" s="350" t="s">
        <v>2344</v>
      </c>
      <c r="C758" s="351">
        <v>44573</v>
      </c>
      <c r="D758" s="350" t="s">
        <v>2345</v>
      </c>
      <c r="E758" s="350" t="s">
        <v>2346</v>
      </c>
      <c r="F758" s="350" t="s">
        <v>2347</v>
      </c>
      <c r="G758" s="350" t="s">
        <v>2348</v>
      </c>
      <c r="H758" s="350" t="s">
        <v>2349</v>
      </c>
      <c r="I758" s="352" t="s">
        <v>2672</v>
      </c>
    </row>
    <row r="759" spans="1:9" s="154" customFormat="1" ht="34.200000000000003" x14ac:dyDescent="0.15">
      <c r="A759" s="347" t="s">
        <v>4966</v>
      </c>
      <c r="B759" s="347" t="s">
        <v>2759</v>
      </c>
      <c r="C759" s="348">
        <v>43899</v>
      </c>
      <c r="D759" s="347" t="s">
        <v>2760</v>
      </c>
      <c r="E759" s="347" t="s">
        <v>2761</v>
      </c>
      <c r="F759" s="347" t="s">
        <v>2762</v>
      </c>
      <c r="G759" s="347" t="s">
        <v>2763</v>
      </c>
      <c r="H759" s="347" t="s">
        <v>2764</v>
      </c>
      <c r="I759" s="349" t="s">
        <v>2672</v>
      </c>
    </row>
    <row r="760" spans="1:9" s="154" customFormat="1" ht="22.8" x14ac:dyDescent="0.15">
      <c r="A760" s="350" t="s">
        <v>4966</v>
      </c>
      <c r="B760" s="350" t="s">
        <v>4148</v>
      </c>
      <c r="C760" s="351">
        <v>44426</v>
      </c>
      <c r="D760" s="350" t="s">
        <v>741</v>
      </c>
      <c r="E760" s="350" t="s">
        <v>742</v>
      </c>
      <c r="F760" s="350" t="s">
        <v>743</v>
      </c>
      <c r="G760" s="350" t="s">
        <v>6850</v>
      </c>
      <c r="H760" s="350" t="s">
        <v>1361</v>
      </c>
      <c r="I760" s="352" t="s">
        <v>2672</v>
      </c>
    </row>
    <row r="761" spans="1:9" s="154" customFormat="1" ht="34.200000000000003" x14ac:dyDescent="0.15">
      <c r="A761" s="347" t="s">
        <v>4966</v>
      </c>
      <c r="B761" s="347" t="s">
        <v>1917</v>
      </c>
      <c r="C761" s="348">
        <v>44048</v>
      </c>
      <c r="D761" s="347" t="s">
        <v>778</v>
      </c>
      <c r="E761" s="347" t="s">
        <v>779</v>
      </c>
      <c r="F761" s="347" t="s">
        <v>780</v>
      </c>
      <c r="G761" s="347" t="s">
        <v>781</v>
      </c>
      <c r="H761" s="347" t="s">
        <v>1918</v>
      </c>
      <c r="I761" s="349" t="s">
        <v>6434</v>
      </c>
    </row>
    <row r="762" spans="1:9" s="154" customFormat="1" ht="22.8" x14ac:dyDescent="0.15">
      <c r="A762" s="350" t="s">
        <v>4966</v>
      </c>
      <c r="B762" s="350" t="s">
        <v>2840</v>
      </c>
      <c r="C762" s="351">
        <v>43916</v>
      </c>
      <c r="D762" s="350" t="s">
        <v>2841</v>
      </c>
      <c r="E762" s="350" t="s">
        <v>2842</v>
      </c>
      <c r="F762" s="350" t="s">
        <v>2843</v>
      </c>
      <c r="G762" s="350" t="s">
        <v>2844</v>
      </c>
      <c r="H762" s="350" t="s">
        <v>2845</v>
      </c>
      <c r="I762" s="352" t="s">
        <v>4946</v>
      </c>
    </row>
    <row r="763" spans="1:9" s="154" customFormat="1" ht="22.8" x14ac:dyDescent="0.15">
      <c r="A763" s="347" t="s">
        <v>4966</v>
      </c>
      <c r="B763" s="347" t="s">
        <v>2846</v>
      </c>
      <c r="C763" s="348">
        <v>43916</v>
      </c>
      <c r="D763" s="347" t="s">
        <v>2847</v>
      </c>
      <c r="E763" s="347" t="s">
        <v>2848</v>
      </c>
      <c r="F763" s="347" t="s">
        <v>2849</v>
      </c>
      <c r="G763" s="347" t="s">
        <v>2850</v>
      </c>
      <c r="H763" s="347" t="s">
        <v>2845</v>
      </c>
      <c r="I763" s="349" t="s">
        <v>4946</v>
      </c>
    </row>
    <row r="764" spans="1:9" s="154" customFormat="1" ht="22.8" x14ac:dyDescent="0.15">
      <c r="A764" s="350" t="s">
        <v>4966</v>
      </c>
      <c r="B764" s="350" t="s">
        <v>2851</v>
      </c>
      <c r="C764" s="351">
        <v>43916</v>
      </c>
      <c r="D764" s="350" t="s">
        <v>2852</v>
      </c>
      <c r="E764" s="350" t="s">
        <v>2853</v>
      </c>
      <c r="F764" s="350" t="s">
        <v>2854</v>
      </c>
      <c r="G764" s="350" t="s">
        <v>2855</v>
      </c>
      <c r="H764" s="350" t="s">
        <v>2845</v>
      </c>
      <c r="I764" s="352" t="s">
        <v>4946</v>
      </c>
    </row>
    <row r="765" spans="1:9" s="154" customFormat="1" ht="22.8" x14ac:dyDescent="0.15">
      <c r="A765" s="347" t="s">
        <v>4966</v>
      </c>
      <c r="B765" s="347" t="s">
        <v>2856</v>
      </c>
      <c r="C765" s="348">
        <v>43916</v>
      </c>
      <c r="D765" s="347" t="s">
        <v>638</v>
      </c>
      <c r="E765" s="347" t="s">
        <v>639</v>
      </c>
      <c r="F765" s="347" t="s">
        <v>640</v>
      </c>
      <c r="G765" s="347" t="s">
        <v>3233</v>
      </c>
      <c r="H765" s="347" t="s">
        <v>2845</v>
      </c>
      <c r="I765" s="349" t="s">
        <v>4946</v>
      </c>
    </row>
    <row r="766" spans="1:9" s="154" customFormat="1" ht="22.8" x14ac:dyDescent="0.15">
      <c r="A766" s="350" t="s">
        <v>4966</v>
      </c>
      <c r="B766" s="350" t="s">
        <v>3401</v>
      </c>
      <c r="C766" s="351">
        <v>44834</v>
      </c>
      <c r="D766" s="350" t="s">
        <v>1239</v>
      </c>
      <c r="E766" s="350" t="s">
        <v>1240</v>
      </c>
      <c r="F766" s="350" t="s">
        <v>1241</v>
      </c>
      <c r="G766" s="350" t="s">
        <v>1242</v>
      </c>
      <c r="H766" s="350" t="s">
        <v>1379</v>
      </c>
      <c r="I766" s="352" t="s">
        <v>1898</v>
      </c>
    </row>
    <row r="767" spans="1:9" s="154" customFormat="1" ht="34.200000000000003" x14ac:dyDescent="0.15">
      <c r="A767" s="347" t="s">
        <v>4966</v>
      </c>
      <c r="B767" s="347" t="s">
        <v>3402</v>
      </c>
      <c r="C767" s="348">
        <v>44834</v>
      </c>
      <c r="D767" s="347" t="s">
        <v>1078</v>
      </c>
      <c r="E767" s="347" t="s">
        <v>1079</v>
      </c>
      <c r="F767" s="347" t="s">
        <v>1080</v>
      </c>
      <c r="G767" s="347" t="s">
        <v>1081</v>
      </c>
      <c r="H767" s="347" t="s">
        <v>1379</v>
      </c>
      <c r="I767" s="349" t="s">
        <v>1898</v>
      </c>
    </row>
    <row r="768" spans="1:9" s="154" customFormat="1" ht="34.200000000000003" x14ac:dyDescent="0.15">
      <c r="A768" s="350" t="s">
        <v>586</v>
      </c>
      <c r="B768" s="350" t="s">
        <v>5055</v>
      </c>
      <c r="C768" s="351">
        <v>44469</v>
      </c>
      <c r="D768" s="350" t="s">
        <v>5056</v>
      </c>
      <c r="E768" s="350" t="s">
        <v>5057</v>
      </c>
      <c r="F768" s="350" t="s">
        <v>5058</v>
      </c>
      <c r="G768" s="350" t="s">
        <v>5059</v>
      </c>
      <c r="H768" s="350" t="s">
        <v>5060</v>
      </c>
      <c r="I768" s="352" t="s">
        <v>6419</v>
      </c>
    </row>
    <row r="769" spans="1:9" s="154" customFormat="1" ht="22.8" x14ac:dyDescent="0.15">
      <c r="A769" s="347" t="s">
        <v>586</v>
      </c>
      <c r="B769" s="347" t="s">
        <v>6851</v>
      </c>
      <c r="C769" s="348">
        <v>44104</v>
      </c>
      <c r="D769" s="347" t="s">
        <v>1228</v>
      </c>
      <c r="E769" s="347" t="s">
        <v>1229</v>
      </c>
      <c r="F769" s="347" t="s">
        <v>1230</v>
      </c>
      <c r="G769" s="347" t="s">
        <v>1231</v>
      </c>
      <c r="H769" s="347" t="s">
        <v>1922</v>
      </c>
      <c r="I769" s="349" t="s">
        <v>6419</v>
      </c>
    </row>
    <row r="770" spans="1:9" s="154" customFormat="1" ht="22.8" x14ac:dyDescent="0.15">
      <c r="A770" s="350" t="s">
        <v>586</v>
      </c>
      <c r="B770" s="350" t="s">
        <v>6852</v>
      </c>
      <c r="C770" s="351">
        <v>44082</v>
      </c>
      <c r="D770" s="350" t="s">
        <v>4702</v>
      </c>
      <c r="E770" s="350" t="s">
        <v>4703</v>
      </c>
      <c r="F770" s="350" t="s">
        <v>4704</v>
      </c>
      <c r="G770" s="350" t="s">
        <v>4705</v>
      </c>
      <c r="H770" s="350" t="s">
        <v>4706</v>
      </c>
      <c r="I770" s="352" t="s">
        <v>6419</v>
      </c>
    </row>
    <row r="771" spans="1:9" s="154" customFormat="1" ht="22.8" x14ac:dyDescent="0.15">
      <c r="A771" s="347" t="s">
        <v>586</v>
      </c>
      <c r="B771" s="347" t="s">
        <v>4967</v>
      </c>
      <c r="C771" s="348">
        <v>44144</v>
      </c>
      <c r="D771" s="347" t="s">
        <v>4968</v>
      </c>
      <c r="E771" s="347" t="s">
        <v>4969</v>
      </c>
      <c r="F771" s="347" t="s">
        <v>4970</v>
      </c>
      <c r="G771" s="347" t="s">
        <v>4971</v>
      </c>
      <c r="H771" s="347" t="s">
        <v>4972</v>
      </c>
      <c r="I771" s="349" t="s">
        <v>6434</v>
      </c>
    </row>
    <row r="772" spans="1:9" s="154" customFormat="1" ht="22.8" x14ac:dyDescent="0.15">
      <c r="A772" s="350" t="s">
        <v>586</v>
      </c>
      <c r="B772" s="350" t="s">
        <v>6853</v>
      </c>
      <c r="C772" s="351">
        <v>43812</v>
      </c>
      <c r="D772" s="350" t="s">
        <v>6649</v>
      </c>
      <c r="E772" s="350" t="s">
        <v>6650</v>
      </c>
      <c r="F772" s="350" t="s">
        <v>6651</v>
      </c>
      <c r="G772" s="350" t="s">
        <v>6652</v>
      </c>
      <c r="H772" s="350" t="s">
        <v>6854</v>
      </c>
      <c r="I772" s="352" t="s">
        <v>6419</v>
      </c>
    </row>
    <row r="773" spans="1:9" s="154" customFormat="1" ht="22.8" x14ac:dyDescent="0.15">
      <c r="A773" s="347" t="s">
        <v>586</v>
      </c>
      <c r="B773" s="347" t="s">
        <v>5219</v>
      </c>
      <c r="C773" s="348">
        <v>43855</v>
      </c>
      <c r="D773" s="347" t="s">
        <v>1232</v>
      </c>
      <c r="E773" s="347" t="s">
        <v>1217</v>
      </c>
      <c r="F773" s="347" t="s">
        <v>1218</v>
      </c>
      <c r="G773" s="347" t="s">
        <v>1233</v>
      </c>
      <c r="H773" s="347" t="s">
        <v>2014</v>
      </c>
      <c r="I773" s="349" t="s">
        <v>6419</v>
      </c>
    </row>
    <row r="774" spans="1:9" s="154" customFormat="1" ht="22.8" x14ac:dyDescent="0.15">
      <c r="A774" s="350" t="s">
        <v>586</v>
      </c>
      <c r="B774" s="350" t="s">
        <v>5220</v>
      </c>
      <c r="C774" s="351">
        <v>43855</v>
      </c>
      <c r="D774" s="350" t="s">
        <v>3359</v>
      </c>
      <c r="E774" s="350" t="s">
        <v>3360</v>
      </c>
      <c r="F774" s="350" t="s">
        <v>3361</v>
      </c>
      <c r="G774" s="350" t="s">
        <v>3362</v>
      </c>
      <c r="H774" s="350" t="s">
        <v>2014</v>
      </c>
      <c r="I774" s="352" t="s">
        <v>6419</v>
      </c>
    </row>
    <row r="775" spans="1:9" s="154" customFormat="1" ht="22.8" x14ac:dyDescent="0.15">
      <c r="A775" s="347" t="s">
        <v>586</v>
      </c>
      <c r="B775" s="347" t="s">
        <v>6079</v>
      </c>
      <c r="C775" s="348">
        <v>43941</v>
      </c>
      <c r="D775" s="347" t="s">
        <v>818</v>
      </c>
      <c r="E775" s="347" t="s">
        <v>588</v>
      </c>
      <c r="F775" s="347" t="s">
        <v>949</v>
      </c>
      <c r="G775" s="347" t="s">
        <v>950</v>
      </c>
      <c r="H775" s="347" t="s">
        <v>6080</v>
      </c>
      <c r="I775" s="349" t="s">
        <v>6419</v>
      </c>
    </row>
    <row r="776" spans="1:9" s="154" customFormat="1" ht="34.200000000000003" x14ac:dyDescent="0.15">
      <c r="A776" s="350" t="s">
        <v>586</v>
      </c>
      <c r="B776" s="350" t="s">
        <v>6081</v>
      </c>
      <c r="C776" s="351">
        <v>43941</v>
      </c>
      <c r="D776" s="350" t="s">
        <v>4101</v>
      </c>
      <c r="E776" s="350" t="s">
        <v>1210</v>
      </c>
      <c r="F776" s="350" t="s">
        <v>1211</v>
      </c>
      <c r="G776" s="350" t="s">
        <v>1212</v>
      </c>
      <c r="H776" s="350" t="s">
        <v>6080</v>
      </c>
      <c r="I776" s="352" t="s">
        <v>6419</v>
      </c>
    </row>
    <row r="777" spans="1:9" s="154" customFormat="1" ht="22.8" x14ac:dyDescent="0.15">
      <c r="A777" s="347" t="s">
        <v>586</v>
      </c>
      <c r="B777" s="347" t="s">
        <v>6645</v>
      </c>
      <c r="C777" s="348">
        <v>44056</v>
      </c>
      <c r="D777" s="347" t="s">
        <v>667</v>
      </c>
      <c r="E777" s="347" t="s">
        <v>668</v>
      </c>
      <c r="F777" s="347" t="s">
        <v>669</v>
      </c>
      <c r="G777" s="347" t="s">
        <v>670</v>
      </c>
      <c r="H777" s="347" t="s">
        <v>2354</v>
      </c>
      <c r="I777" s="349" t="s">
        <v>6419</v>
      </c>
    </row>
    <row r="778" spans="1:9" s="154" customFormat="1" ht="22.8" x14ac:dyDescent="0.15">
      <c r="A778" s="350" t="s">
        <v>586</v>
      </c>
      <c r="B778" s="350" t="s">
        <v>3201</v>
      </c>
      <c r="C778" s="351">
        <v>44043</v>
      </c>
      <c r="D778" s="350" t="s">
        <v>1224</v>
      </c>
      <c r="E778" s="350" t="s">
        <v>1225</v>
      </c>
      <c r="F778" s="350" t="s">
        <v>1226</v>
      </c>
      <c r="G778" s="350" t="s">
        <v>1227</v>
      </c>
      <c r="H778" s="350" t="s">
        <v>2355</v>
      </c>
      <c r="I778" s="352" t="s">
        <v>6434</v>
      </c>
    </row>
    <row r="779" spans="1:9" s="154" customFormat="1" ht="22.8" x14ac:dyDescent="0.15">
      <c r="A779" s="347" t="s">
        <v>586</v>
      </c>
      <c r="B779" s="347" t="s">
        <v>3403</v>
      </c>
      <c r="C779" s="348">
        <v>44069</v>
      </c>
      <c r="D779" s="347" t="s">
        <v>3337</v>
      </c>
      <c r="E779" s="347" t="s">
        <v>3338</v>
      </c>
      <c r="F779" s="347" t="s">
        <v>3339</v>
      </c>
      <c r="G779" s="347" t="s">
        <v>3340</v>
      </c>
      <c r="H779" s="347" t="s">
        <v>3404</v>
      </c>
      <c r="I779" s="349" t="s">
        <v>6434</v>
      </c>
    </row>
    <row r="780" spans="1:9" s="154" customFormat="1" ht="22.8" x14ac:dyDescent="0.15">
      <c r="A780" s="350" t="s">
        <v>586</v>
      </c>
      <c r="B780" s="350" t="s">
        <v>6855</v>
      </c>
      <c r="C780" s="351">
        <v>44082</v>
      </c>
      <c r="D780" s="350" t="s">
        <v>3194</v>
      </c>
      <c r="E780" s="350" t="s">
        <v>2025</v>
      </c>
      <c r="F780" s="350" t="s">
        <v>4014</v>
      </c>
      <c r="G780" s="350" t="s">
        <v>1234</v>
      </c>
      <c r="H780" s="350" t="s">
        <v>1235</v>
      </c>
      <c r="I780" s="352" t="s">
        <v>1805</v>
      </c>
    </row>
    <row r="781" spans="1:9" s="154" customFormat="1" ht="34.200000000000003" x14ac:dyDescent="0.15">
      <c r="A781" s="347" t="s">
        <v>586</v>
      </c>
      <c r="B781" s="347" t="s">
        <v>6856</v>
      </c>
      <c r="C781" s="348">
        <v>44082</v>
      </c>
      <c r="D781" s="347" t="s">
        <v>810</v>
      </c>
      <c r="E781" s="347" t="s">
        <v>811</v>
      </c>
      <c r="F781" s="347" t="s">
        <v>812</v>
      </c>
      <c r="G781" s="347" t="s">
        <v>813</v>
      </c>
      <c r="H781" s="347" t="s">
        <v>1235</v>
      </c>
      <c r="I781" s="349" t="s">
        <v>1805</v>
      </c>
    </row>
    <row r="782" spans="1:9" s="154" customFormat="1" ht="22.8" x14ac:dyDescent="0.15">
      <c r="A782" s="350" t="s">
        <v>586</v>
      </c>
      <c r="B782" s="350" t="s">
        <v>7222</v>
      </c>
      <c r="C782" s="351">
        <v>44124</v>
      </c>
      <c r="D782" s="350" t="s">
        <v>2460</v>
      </c>
      <c r="E782" s="350" t="s">
        <v>2461</v>
      </c>
      <c r="F782" s="350" t="s">
        <v>2462</v>
      </c>
      <c r="G782" s="350" t="s">
        <v>2463</v>
      </c>
      <c r="H782" s="350" t="s">
        <v>2464</v>
      </c>
      <c r="I782" s="352" t="s">
        <v>6434</v>
      </c>
    </row>
    <row r="783" spans="1:9" s="154" customFormat="1" ht="22.8" x14ac:dyDescent="0.15">
      <c r="A783" s="347" t="s">
        <v>586</v>
      </c>
      <c r="B783" s="347" t="s">
        <v>7223</v>
      </c>
      <c r="C783" s="348">
        <v>44136</v>
      </c>
      <c r="D783" s="347" t="s">
        <v>1778</v>
      </c>
      <c r="E783" s="347" t="s">
        <v>1779</v>
      </c>
      <c r="F783" s="347" t="s">
        <v>1780</v>
      </c>
      <c r="G783" s="347" t="s">
        <v>1781</v>
      </c>
      <c r="H783" s="347" t="s">
        <v>1927</v>
      </c>
      <c r="I783" s="349" t="s">
        <v>6419</v>
      </c>
    </row>
    <row r="784" spans="1:9" s="154" customFormat="1" ht="34.200000000000003" x14ac:dyDescent="0.15">
      <c r="A784" s="350" t="s">
        <v>586</v>
      </c>
      <c r="B784" s="350" t="s">
        <v>7224</v>
      </c>
      <c r="C784" s="351">
        <v>44136</v>
      </c>
      <c r="D784" s="350" t="s">
        <v>1782</v>
      </c>
      <c r="E784" s="350" t="s">
        <v>1783</v>
      </c>
      <c r="F784" s="350" t="s">
        <v>1784</v>
      </c>
      <c r="G784" s="350" t="s">
        <v>1785</v>
      </c>
      <c r="H784" s="350" t="s">
        <v>1927</v>
      </c>
      <c r="I784" s="352" t="s">
        <v>6419</v>
      </c>
    </row>
    <row r="785" spans="1:9" s="154" customFormat="1" ht="22.8" x14ac:dyDescent="0.15">
      <c r="A785" s="347" t="s">
        <v>586</v>
      </c>
      <c r="B785" s="347" t="s">
        <v>7225</v>
      </c>
      <c r="C785" s="348">
        <v>44136</v>
      </c>
      <c r="D785" s="347" t="s">
        <v>1774</v>
      </c>
      <c r="E785" s="347" t="s">
        <v>1775</v>
      </c>
      <c r="F785" s="347" t="s">
        <v>1776</v>
      </c>
      <c r="G785" s="347" t="s">
        <v>1777</v>
      </c>
      <c r="H785" s="347" t="s">
        <v>1927</v>
      </c>
      <c r="I785" s="349" t="s">
        <v>6419</v>
      </c>
    </row>
    <row r="786" spans="1:9" s="154" customFormat="1" ht="22.8" x14ac:dyDescent="0.15">
      <c r="A786" s="350" t="s">
        <v>586</v>
      </c>
      <c r="B786" s="350" t="s">
        <v>7226</v>
      </c>
      <c r="C786" s="351">
        <v>44123</v>
      </c>
      <c r="D786" s="350" t="s">
        <v>782</v>
      </c>
      <c r="E786" s="350" t="s">
        <v>783</v>
      </c>
      <c r="F786" s="350" t="s">
        <v>784</v>
      </c>
      <c r="G786" s="350" t="s">
        <v>785</v>
      </c>
      <c r="H786" s="350" t="s">
        <v>1216</v>
      </c>
      <c r="I786" s="352" t="s">
        <v>6419</v>
      </c>
    </row>
    <row r="787" spans="1:9" s="154" customFormat="1" ht="22.8" x14ac:dyDescent="0.15">
      <c r="A787" s="347" t="s">
        <v>586</v>
      </c>
      <c r="B787" s="347" t="s">
        <v>7227</v>
      </c>
      <c r="C787" s="348">
        <v>44123</v>
      </c>
      <c r="D787" s="347" t="s">
        <v>2860</v>
      </c>
      <c r="E787" s="347" t="s">
        <v>2370</v>
      </c>
      <c r="F787" s="347" t="s">
        <v>2371</v>
      </c>
      <c r="G787" s="347" t="s">
        <v>2372</v>
      </c>
      <c r="H787" s="347" t="s">
        <v>1216</v>
      </c>
      <c r="I787" s="349" t="s">
        <v>6419</v>
      </c>
    </row>
    <row r="788" spans="1:9" s="154" customFormat="1" ht="34.200000000000003" x14ac:dyDescent="0.15">
      <c r="A788" s="350" t="s">
        <v>586</v>
      </c>
      <c r="B788" s="350" t="s">
        <v>7228</v>
      </c>
      <c r="C788" s="351">
        <v>44124</v>
      </c>
      <c r="D788" s="350" t="s">
        <v>810</v>
      </c>
      <c r="E788" s="350" t="s">
        <v>811</v>
      </c>
      <c r="F788" s="350" t="s">
        <v>812</v>
      </c>
      <c r="G788" s="350" t="s">
        <v>813</v>
      </c>
      <c r="H788" s="350" t="s">
        <v>1216</v>
      </c>
      <c r="I788" s="352" t="s">
        <v>6419</v>
      </c>
    </row>
    <row r="789" spans="1:9" s="154" customFormat="1" ht="34.200000000000003" x14ac:dyDescent="0.15">
      <c r="A789" s="347" t="s">
        <v>586</v>
      </c>
      <c r="B789" s="347" t="s">
        <v>2673</v>
      </c>
      <c r="C789" s="348">
        <v>44579</v>
      </c>
      <c r="D789" s="347" t="s">
        <v>2674</v>
      </c>
      <c r="E789" s="347" t="s">
        <v>2675</v>
      </c>
      <c r="F789" s="347" t="s">
        <v>2676</v>
      </c>
      <c r="G789" s="347" t="s">
        <v>2677</v>
      </c>
      <c r="H789" s="347" t="s">
        <v>2678</v>
      </c>
      <c r="I789" s="349" t="s">
        <v>6419</v>
      </c>
    </row>
    <row r="790" spans="1:9" s="154" customFormat="1" ht="22.8" x14ac:dyDescent="0.15">
      <c r="A790" s="350" t="s">
        <v>586</v>
      </c>
      <c r="B790" s="350" t="s">
        <v>2679</v>
      </c>
      <c r="C790" s="351">
        <v>43861</v>
      </c>
      <c r="D790" s="350" t="s">
        <v>2680</v>
      </c>
      <c r="E790" s="350" t="s">
        <v>2681</v>
      </c>
      <c r="F790" s="350" t="s">
        <v>2682</v>
      </c>
      <c r="G790" s="350" t="s">
        <v>2683</v>
      </c>
      <c r="H790" s="350" t="s">
        <v>2684</v>
      </c>
      <c r="I790" s="352" t="s">
        <v>6434</v>
      </c>
    </row>
    <row r="791" spans="1:9" s="154" customFormat="1" ht="22.8" x14ac:dyDescent="0.15">
      <c r="A791" s="347" t="s">
        <v>586</v>
      </c>
      <c r="B791" s="347" t="s">
        <v>2685</v>
      </c>
      <c r="C791" s="348">
        <v>43905</v>
      </c>
      <c r="D791" s="347" t="s">
        <v>2102</v>
      </c>
      <c r="E791" s="347" t="s">
        <v>2103</v>
      </c>
      <c r="F791" s="347" t="s">
        <v>2104</v>
      </c>
      <c r="G791" s="347" t="s">
        <v>2105</v>
      </c>
      <c r="H791" s="347" t="s">
        <v>2106</v>
      </c>
      <c r="I791" s="349" t="s">
        <v>6434</v>
      </c>
    </row>
    <row r="792" spans="1:9" s="154" customFormat="1" ht="22.8" x14ac:dyDescent="0.15">
      <c r="A792" s="350" t="s">
        <v>586</v>
      </c>
      <c r="B792" s="350" t="s">
        <v>2861</v>
      </c>
      <c r="C792" s="351">
        <v>43936</v>
      </c>
      <c r="D792" s="350" t="s">
        <v>786</v>
      </c>
      <c r="E792" s="350" t="s">
        <v>787</v>
      </c>
      <c r="F792" s="350" t="s">
        <v>788</v>
      </c>
      <c r="G792" s="350" t="s">
        <v>789</v>
      </c>
      <c r="H792" s="350" t="s">
        <v>2862</v>
      </c>
      <c r="I792" s="352" t="s">
        <v>6434</v>
      </c>
    </row>
    <row r="793" spans="1:9" s="154" customFormat="1" ht="22.8" x14ac:dyDescent="0.15">
      <c r="A793" s="347" t="s">
        <v>586</v>
      </c>
      <c r="B793" s="347" t="s">
        <v>2863</v>
      </c>
      <c r="C793" s="348">
        <v>43940</v>
      </c>
      <c r="D793" s="347" t="s">
        <v>2859</v>
      </c>
      <c r="E793" s="347" t="s">
        <v>2864</v>
      </c>
      <c r="F793" s="347" t="s">
        <v>2865</v>
      </c>
      <c r="G793" s="347" t="s">
        <v>881</v>
      </c>
      <c r="H793" s="347" t="s">
        <v>2866</v>
      </c>
      <c r="I793" s="349" t="s">
        <v>6434</v>
      </c>
    </row>
    <row r="794" spans="1:9" s="154" customFormat="1" ht="22.8" x14ac:dyDescent="0.15">
      <c r="A794" s="350" t="s">
        <v>586</v>
      </c>
      <c r="B794" s="350" t="s">
        <v>2992</v>
      </c>
      <c r="C794" s="351">
        <v>43954</v>
      </c>
      <c r="D794" s="350" t="s">
        <v>782</v>
      </c>
      <c r="E794" s="350" t="s">
        <v>2993</v>
      </c>
      <c r="F794" s="350" t="s">
        <v>2994</v>
      </c>
      <c r="G794" s="350" t="s">
        <v>2995</v>
      </c>
      <c r="H794" s="350" t="s">
        <v>2996</v>
      </c>
      <c r="I794" s="352" t="s">
        <v>6434</v>
      </c>
    </row>
    <row r="795" spans="1:9" s="154" customFormat="1" ht="22.8" x14ac:dyDescent="0.15">
      <c r="A795" s="347" t="s">
        <v>586</v>
      </c>
      <c r="B795" s="347" t="s">
        <v>2997</v>
      </c>
      <c r="C795" s="348">
        <v>43968</v>
      </c>
      <c r="D795" s="347" t="s">
        <v>875</v>
      </c>
      <c r="E795" s="347" t="s">
        <v>876</v>
      </c>
      <c r="F795" s="347" t="s">
        <v>877</v>
      </c>
      <c r="G795" s="347" t="s">
        <v>878</v>
      </c>
      <c r="H795" s="347" t="s">
        <v>2998</v>
      </c>
      <c r="I795" s="349" t="s">
        <v>6419</v>
      </c>
    </row>
    <row r="796" spans="1:9" s="154" customFormat="1" ht="22.8" x14ac:dyDescent="0.15">
      <c r="A796" s="350" t="s">
        <v>586</v>
      </c>
      <c r="B796" s="350" t="s">
        <v>2999</v>
      </c>
      <c r="C796" s="351">
        <v>43968</v>
      </c>
      <c r="D796" s="350" t="s">
        <v>879</v>
      </c>
      <c r="E796" s="350" t="s">
        <v>2011</v>
      </c>
      <c r="F796" s="350" t="s">
        <v>2012</v>
      </c>
      <c r="G796" s="350" t="s">
        <v>880</v>
      </c>
      <c r="H796" s="350" t="s">
        <v>3000</v>
      </c>
      <c r="I796" s="352" t="s">
        <v>6434</v>
      </c>
    </row>
    <row r="797" spans="1:9" s="154" customFormat="1" ht="34.200000000000003" x14ac:dyDescent="0.15">
      <c r="A797" s="347" t="s">
        <v>586</v>
      </c>
      <c r="B797" s="347" t="s">
        <v>3001</v>
      </c>
      <c r="C797" s="348">
        <v>43982</v>
      </c>
      <c r="D797" s="347" t="s">
        <v>7111</v>
      </c>
      <c r="E797" s="347" t="s">
        <v>2636</v>
      </c>
      <c r="F797" s="347" t="s">
        <v>2637</v>
      </c>
      <c r="G797" s="347" t="s">
        <v>2638</v>
      </c>
      <c r="H797" s="347" t="s">
        <v>2639</v>
      </c>
      <c r="I797" s="349" t="s">
        <v>6507</v>
      </c>
    </row>
    <row r="798" spans="1:9" s="154" customFormat="1" ht="34.200000000000003" x14ac:dyDescent="0.15">
      <c r="A798" s="350" t="s">
        <v>586</v>
      </c>
      <c r="B798" s="350" t="s">
        <v>3110</v>
      </c>
      <c r="C798" s="351">
        <v>44017</v>
      </c>
      <c r="D798" s="350" t="s">
        <v>3111</v>
      </c>
      <c r="E798" s="350" t="s">
        <v>3112</v>
      </c>
      <c r="F798" s="350" t="s">
        <v>3113</v>
      </c>
      <c r="G798" s="350" t="s">
        <v>3114</v>
      </c>
      <c r="H798" s="350" t="s">
        <v>3115</v>
      </c>
      <c r="I798" s="352" t="s">
        <v>6419</v>
      </c>
    </row>
    <row r="799" spans="1:9" s="154" customFormat="1" ht="22.8" x14ac:dyDescent="0.15">
      <c r="A799" s="347" t="s">
        <v>586</v>
      </c>
      <c r="B799" s="347" t="s">
        <v>3116</v>
      </c>
      <c r="C799" s="348">
        <v>44028</v>
      </c>
      <c r="D799" s="347" t="s">
        <v>822</v>
      </c>
      <c r="E799" s="347" t="s">
        <v>823</v>
      </c>
      <c r="F799" s="347" t="s">
        <v>824</v>
      </c>
      <c r="G799" s="347" t="s">
        <v>825</v>
      </c>
      <c r="H799" s="347" t="s">
        <v>3117</v>
      </c>
      <c r="I799" s="349" t="s">
        <v>6419</v>
      </c>
    </row>
    <row r="800" spans="1:9" s="154" customFormat="1" ht="34.200000000000003" x14ac:dyDescent="0.15">
      <c r="A800" s="350" t="s">
        <v>586</v>
      </c>
      <c r="B800" s="350" t="s">
        <v>3405</v>
      </c>
      <c r="C800" s="351">
        <v>44100</v>
      </c>
      <c r="D800" s="350" t="s">
        <v>3406</v>
      </c>
      <c r="E800" s="350" t="s">
        <v>3407</v>
      </c>
      <c r="F800" s="350" t="s">
        <v>3408</v>
      </c>
      <c r="G800" s="350" t="s">
        <v>3940</v>
      </c>
      <c r="H800" s="350" t="s">
        <v>3409</v>
      </c>
      <c r="I800" s="352" t="s">
        <v>6434</v>
      </c>
    </row>
    <row r="801" spans="1:9" s="154" customFormat="1" ht="22.8" x14ac:dyDescent="0.15">
      <c r="A801" s="347" t="s">
        <v>586</v>
      </c>
      <c r="B801" s="347" t="s">
        <v>3410</v>
      </c>
      <c r="C801" s="348">
        <v>44100</v>
      </c>
      <c r="D801" s="347" t="s">
        <v>3411</v>
      </c>
      <c r="E801" s="347" t="s">
        <v>588</v>
      </c>
      <c r="F801" s="347" t="s">
        <v>3412</v>
      </c>
      <c r="G801" s="347" t="s">
        <v>3413</v>
      </c>
      <c r="H801" s="347" t="s">
        <v>3414</v>
      </c>
      <c r="I801" s="349" t="s">
        <v>6434</v>
      </c>
    </row>
    <row r="802" spans="1:9" s="154" customFormat="1" ht="34.200000000000003" x14ac:dyDescent="0.15">
      <c r="A802" s="350" t="s">
        <v>586</v>
      </c>
      <c r="B802" s="350" t="s">
        <v>3415</v>
      </c>
      <c r="C802" s="351">
        <v>44099</v>
      </c>
      <c r="D802" s="350" t="s">
        <v>798</v>
      </c>
      <c r="E802" s="350" t="s">
        <v>4707</v>
      </c>
      <c r="F802" s="350" t="s">
        <v>4708</v>
      </c>
      <c r="G802" s="350" t="s">
        <v>799</v>
      </c>
      <c r="H802" s="350" t="s">
        <v>893</v>
      </c>
      <c r="I802" s="352" t="s">
        <v>6419</v>
      </c>
    </row>
    <row r="803" spans="1:9" s="154" customFormat="1" ht="22.8" x14ac:dyDescent="0.15">
      <c r="A803" s="347" t="s">
        <v>586</v>
      </c>
      <c r="B803" s="347" t="s">
        <v>3416</v>
      </c>
      <c r="C803" s="348">
        <v>44108</v>
      </c>
      <c r="D803" s="347" t="s">
        <v>869</v>
      </c>
      <c r="E803" s="347" t="s">
        <v>1928</v>
      </c>
      <c r="F803" s="347" t="s">
        <v>1929</v>
      </c>
      <c r="G803" s="347" t="s">
        <v>870</v>
      </c>
      <c r="H803" s="347" t="s">
        <v>2013</v>
      </c>
      <c r="I803" s="349" t="s">
        <v>6434</v>
      </c>
    </row>
    <row r="804" spans="1:9" s="154" customFormat="1" ht="22.8" x14ac:dyDescent="0.15">
      <c r="A804" s="350" t="s">
        <v>586</v>
      </c>
      <c r="B804" s="350" t="s">
        <v>3417</v>
      </c>
      <c r="C804" s="351">
        <v>44110</v>
      </c>
      <c r="D804" s="350" t="s">
        <v>667</v>
      </c>
      <c r="E804" s="350" t="s">
        <v>668</v>
      </c>
      <c r="F804" s="350" t="s">
        <v>669</v>
      </c>
      <c r="G804" s="350" t="s">
        <v>670</v>
      </c>
      <c r="H804" s="350" t="s">
        <v>3418</v>
      </c>
      <c r="I804" s="352" t="s">
        <v>6434</v>
      </c>
    </row>
    <row r="805" spans="1:9" s="154" customFormat="1" ht="34.200000000000003" x14ac:dyDescent="0.15">
      <c r="A805" s="347" t="s">
        <v>586</v>
      </c>
      <c r="B805" s="347" t="s">
        <v>4876</v>
      </c>
      <c r="C805" s="348">
        <v>44112</v>
      </c>
      <c r="D805" s="347" t="s">
        <v>4877</v>
      </c>
      <c r="E805" s="347" t="s">
        <v>4878</v>
      </c>
      <c r="F805" s="347" t="s">
        <v>4879</v>
      </c>
      <c r="G805" s="347" t="s">
        <v>4880</v>
      </c>
      <c r="H805" s="347" t="s">
        <v>4881</v>
      </c>
      <c r="I805" s="349" t="s">
        <v>6434</v>
      </c>
    </row>
    <row r="806" spans="1:9" s="154" customFormat="1" ht="34.200000000000003" x14ac:dyDescent="0.15">
      <c r="A806" s="350" t="s">
        <v>586</v>
      </c>
      <c r="B806" s="350" t="s">
        <v>3534</v>
      </c>
      <c r="C806" s="351">
        <v>44139</v>
      </c>
      <c r="D806" s="350" t="s">
        <v>2397</v>
      </c>
      <c r="E806" s="350" t="s">
        <v>2398</v>
      </c>
      <c r="F806" s="350" t="s">
        <v>2399</v>
      </c>
      <c r="G806" s="350" t="s">
        <v>2400</v>
      </c>
      <c r="H806" s="350" t="s">
        <v>3535</v>
      </c>
      <c r="I806" s="352" t="s">
        <v>6434</v>
      </c>
    </row>
    <row r="807" spans="1:9" s="154" customFormat="1" ht="22.8" x14ac:dyDescent="0.15">
      <c r="A807" s="347" t="s">
        <v>586</v>
      </c>
      <c r="B807" s="347" t="s">
        <v>3536</v>
      </c>
      <c r="C807" s="348">
        <v>44139</v>
      </c>
      <c r="D807" s="347" t="s">
        <v>6285</v>
      </c>
      <c r="E807" s="347" t="s">
        <v>6552</v>
      </c>
      <c r="F807" s="347" t="s">
        <v>2118</v>
      </c>
      <c r="G807" s="347" t="s">
        <v>6286</v>
      </c>
      <c r="H807" s="354" t="s">
        <v>4550</v>
      </c>
      <c r="I807" s="349" t="s">
        <v>6434</v>
      </c>
    </row>
    <row r="808" spans="1:9" s="154" customFormat="1" ht="34.200000000000003" x14ac:dyDescent="0.15">
      <c r="A808" s="350" t="s">
        <v>586</v>
      </c>
      <c r="B808" s="350" t="s">
        <v>3537</v>
      </c>
      <c r="C808" s="351">
        <v>44139</v>
      </c>
      <c r="D808" s="350" t="s">
        <v>4673</v>
      </c>
      <c r="E808" s="350" t="s">
        <v>4674</v>
      </c>
      <c r="F808" s="350" t="s">
        <v>4675</v>
      </c>
      <c r="G808" s="350" t="s">
        <v>3796</v>
      </c>
      <c r="H808" s="353" t="s">
        <v>4551</v>
      </c>
      <c r="I808" s="352" t="s">
        <v>6419</v>
      </c>
    </row>
    <row r="809" spans="1:9" s="154" customFormat="1" ht="22.8" x14ac:dyDescent="0.15">
      <c r="A809" s="347" t="s">
        <v>586</v>
      </c>
      <c r="B809" s="347" t="s">
        <v>3568</v>
      </c>
      <c r="C809" s="348">
        <v>44145</v>
      </c>
      <c r="D809" s="347" t="s">
        <v>3569</v>
      </c>
      <c r="E809" s="347" t="s">
        <v>3570</v>
      </c>
      <c r="F809" s="347" t="s">
        <v>3571</v>
      </c>
      <c r="G809" s="347" t="s">
        <v>3572</v>
      </c>
      <c r="H809" s="347" t="s">
        <v>3573</v>
      </c>
      <c r="I809" s="349" t="s">
        <v>6434</v>
      </c>
    </row>
    <row r="810" spans="1:9" s="154" customFormat="1" ht="34.200000000000003" x14ac:dyDescent="0.15">
      <c r="A810" s="350" t="s">
        <v>586</v>
      </c>
      <c r="B810" s="350" t="s">
        <v>3735</v>
      </c>
      <c r="C810" s="351">
        <v>44172</v>
      </c>
      <c r="D810" s="350" t="s">
        <v>792</v>
      </c>
      <c r="E810" s="350" t="s">
        <v>588</v>
      </c>
      <c r="F810" s="350" t="s">
        <v>793</v>
      </c>
      <c r="G810" s="350" t="s">
        <v>2713</v>
      </c>
      <c r="H810" s="350" t="s">
        <v>3736</v>
      </c>
      <c r="I810" s="352" t="s">
        <v>6434</v>
      </c>
    </row>
    <row r="811" spans="1:9" s="154" customFormat="1" ht="22.8" x14ac:dyDescent="0.15">
      <c r="A811" s="347" t="s">
        <v>586</v>
      </c>
      <c r="B811" s="347" t="s">
        <v>3737</v>
      </c>
      <c r="C811" s="348">
        <v>44172</v>
      </c>
      <c r="D811" s="347" t="s">
        <v>804</v>
      </c>
      <c r="E811" s="347" t="s">
        <v>588</v>
      </c>
      <c r="F811" s="347" t="s">
        <v>805</v>
      </c>
      <c r="G811" s="347" t="s">
        <v>806</v>
      </c>
      <c r="H811" s="347" t="s">
        <v>3738</v>
      </c>
      <c r="I811" s="349" t="s">
        <v>6434</v>
      </c>
    </row>
    <row r="812" spans="1:9" s="154" customFormat="1" ht="22.8" x14ac:dyDescent="0.15">
      <c r="A812" s="350" t="s">
        <v>586</v>
      </c>
      <c r="B812" s="350" t="s">
        <v>3739</v>
      </c>
      <c r="C812" s="351">
        <v>44172</v>
      </c>
      <c r="D812" s="350" t="s">
        <v>4309</v>
      </c>
      <c r="E812" s="350" t="s">
        <v>3740</v>
      </c>
      <c r="F812" s="350" t="s">
        <v>3741</v>
      </c>
      <c r="G812" s="350" t="s">
        <v>4709</v>
      </c>
      <c r="H812" s="350" t="s">
        <v>3742</v>
      </c>
      <c r="I812" s="352" t="s">
        <v>6434</v>
      </c>
    </row>
    <row r="813" spans="1:9" s="154" customFormat="1" ht="22.8" x14ac:dyDescent="0.15">
      <c r="A813" s="347" t="s">
        <v>586</v>
      </c>
      <c r="B813" s="347" t="s">
        <v>3824</v>
      </c>
      <c r="C813" s="348">
        <v>44213</v>
      </c>
      <c r="D813" s="347" t="s">
        <v>3941</v>
      </c>
      <c r="E813" s="347" t="s">
        <v>3825</v>
      </c>
      <c r="F813" s="347" t="s">
        <v>3826</v>
      </c>
      <c r="G813" s="347" t="s">
        <v>4310</v>
      </c>
      <c r="H813" s="347" t="s">
        <v>3827</v>
      </c>
      <c r="I813" s="349" t="s">
        <v>6419</v>
      </c>
    </row>
    <row r="814" spans="1:9" s="154" customFormat="1" ht="34.200000000000003" x14ac:dyDescent="0.15">
      <c r="A814" s="350" t="s">
        <v>586</v>
      </c>
      <c r="B814" s="350" t="s">
        <v>3828</v>
      </c>
      <c r="C814" s="351">
        <v>44213</v>
      </c>
      <c r="D814" s="350" t="s">
        <v>3829</v>
      </c>
      <c r="E814" s="350" t="s">
        <v>3830</v>
      </c>
      <c r="F814" s="350" t="s">
        <v>3831</v>
      </c>
      <c r="G814" s="350" t="s">
        <v>3832</v>
      </c>
      <c r="H814" s="350" t="s">
        <v>3827</v>
      </c>
      <c r="I814" s="352" t="s">
        <v>6434</v>
      </c>
    </row>
    <row r="815" spans="1:9" s="154" customFormat="1" ht="22.8" x14ac:dyDescent="0.15">
      <c r="A815" s="347" t="s">
        <v>586</v>
      </c>
      <c r="B815" s="347" t="s">
        <v>3963</v>
      </c>
      <c r="C815" s="348">
        <v>44249</v>
      </c>
      <c r="D815" s="347" t="s">
        <v>814</v>
      </c>
      <c r="E815" s="347" t="s">
        <v>815</v>
      </c>
      <c r="F815" s="347" t="s">
        <v>816</v>
      </c>
      <c r="G815" s="347" t="s">
        <v>817</v>
      </c>
      <c r="H815" s="347" t="s">
        <v>3964</v>
      </c>
      <c r="I815" s="349" t="s">
        <v>6419</v>
      </c>
    </row>
    <row r="816" spans="1:9" s="154" customFormat="1" ht="34.200000000000003" x14ac:dyDescent="0.15">
      <c r="A816" s="350" t="s">
        <v>586</v>
      </c>
      <c r="B816" s="350" t="s">
        <v>3965</v>
      </c>
      <c r="C816" s="351">
        <v>44260</v>
      </c>
      <c r="D816" s="350" t="s">
        <v>3966</v>
      </c>
      <c r="E816" s="350" t="s">
        <v>3967</v>
      </c>
      <c r="F816" s="350" t="s">
        <v>3968</v>
      </c>
      <c r="G816" s="350" t="s">
        <v>3969</v>
      </c>
      <c r="H816" s="350" t="s">
        <v>1930</v>
      </c>
      <c r="I816" s="352" t="s">
        <v>6419</v>
      </c>
    </row>
    <row r="817" spans="1:9" s="154" customFormat="1" ht="22.8" x14ac:dyDescent="0.15">
      <c r="A817" s="347" t="s">
        <v>586</v>
      </c>
      <c r="B817" s="347" t="s">
        <v>3970</v>
      </c>
      <c r="C817" s="348">
        <v>44260</v>
      </c>
      <c r="D817" s="347" t="s">
        <v>869</v>
      </c>
      <c r="E817" s="347" t="s">
        <v>1928</v>
      </c>
      <c r="F817" s="347" t="s">
        <v>1929</v>
      </c>
      <c r="G817" s="347" t="s">
        <v>870</v>
      </c>
      <c r="H817" s="347" t="s">
        <v>1930</v>
      </c>
      <c r="I817" s="349" t="s">
        <v>6419</v>
      </c>
    </row>
    <row r="818" spans="1:9" s="154" customFormat="1" ht="22.8" x14ac:dyDescent="0.15">
      <c r="A818" s="350" t="s">
        <v>586</v>
      </c>
      <c r="B818" s="350" t="s">
        <v>3995</v>
      </c>
      <c r="C818" s="351">
        <v>45013</v>
      </c>
      <c r="D818" s="350" t="s">
        <v>818</v>
      </c>
      <c r="E818" s="350" t="s">
        <v>710</v>
      </c>
      <c r="F818" s="350" t="s">
        <v>4384</v>
      </c>
      <c r="G818" s="350" t="s">
        <v>819</v>
      </c>
      <c r="H818" s="350" t="s">
        <v>3996</v>
      </c>
      <c r="I818" s="352" t="s">
        <v>6419</v>
      </c>
    </row>
    <row r="819" spans="1:9" s="154" customFormat="1" ht="22.8" x14ac:dyDescent="0.15">
      <c r="A819" s="347" t="s">
        <v>586</v>
      </c>
      <c r="B819" s="347" t="s">
        <v>4035</v>
      </c>
      <c r="C819" s="348">
        <v>45013</v>
      </c>
      <c r="D819" s="347" t="s">
        <v>818</v>
      </c>
      <c r="E819" s="347" t="s">
        <v>710</v>
      </c>
      <c r="F819" s="347" t="s">
        <v>4384</v>
      </c>
      <c r="G819" s="347" t="s">
        <v>819</v>
      </c>
      <c r="H819" s="347" t="s">
        <v>4036</v>
      </c>
      <c r="I819" s="349" t="s">
        <v>6419</v>
      </c>
    </row>
    <row r="820" spans="1:9" s="154" customFormat="1" ht="22.8" x14ac:dyDescent="0.15">
      <c r="A820" s="350" t="s">
        <v>586</v>
      </c>
      <c r="B820" s="350" t="s">
        <v>4149</v>
      </c>
      <c r="C820" s="351">
        <v>44316</v>
      </c>
      <c r="D820" s="350" t="s">
        <v>3007</v>
      </c>
      <c r="E820" s="350" t="s">
        <v>3008</v>
      </c>
      <c r="F820" s="350" t="s">
        <v>3009</v>
      </c>
      <c r="G820" s="350" t="s">
        <v>3010</v>
      </c>
      <c r="H820" s="350" t="s">
        <v>3011</v>
      </c>
      <c r="I820" s="352" t="s">
        <v>6419</v>
      </c>
    </row>
    <row r="821" spans="1:9" s="154" customFormat="1" ht="22.8" x14ac:dyDescent="0.15">
      <c r="A821" s="347" t="s">
        <v>586</v>
      </c>
      <c r="B821" s="347" t="s">
        <v>4421</v>
      </c>
      <c r="C821" s="348">
        <v>44316</v>
      </c>
      <c r="D821" s="347" t="s">
        <v>4422</v>
      </c>
      <c r="E821" s="347" t="s">
        <v>4423</v>
      </c>
      <c r="F821" s="347" t="s">
        <v>4424</v>
      </c>
      <c r="G821" s="347" t="s">
        <v>4425</v>
      </c>
      <c r="H821" s="347" t="s">
        <v>4150</v>
      </c>
      <c r="I821" s="349" t="s">
        <v>6419</v>
      </c>
    </row>
    <row r="822" spans="1:9" s="154" customFormat="1" ht="22.8" x14ac:dyDescent="0.15">
      <c r="A822" s="350" t="s">
        <v>586</v>
      </c>
      <c r="B822" s="350" t="s">
        <v>4151</v>
      </c>
      <c r="C822" s="351">
        <v>44330</v>
      </c>
      <c r="D822" s="350" t="s">
        <v>2164</v>
      </c>
      <c r="E822" s="350" t="s">
        <v>2165</v>
      </c>
      <c r="F822" s="350" t="s">
        <v>2166</v>
      </c>
      <c r="G822" s="350" t="s">
        <v>2167</v>
      </c>
      <c r="H822" s="350" t="s">
        <v>4152</v>
      </c>
      <c r="I822" s="352" t="s">
        <v>6434</v>
      </c>
    </row>
    <row r="823" spans="1:9" s="154" customFormat="1" ht="34.200000000000003" x14ac:dyDescent="0.15">
      <c r="A823" s="347" t="s">
        <v>586</v>
      </c>
      <c r="B823" s="347" t="s">
        <v>4311</v>
      </c>
      <c r="C823" s="348">
        <v>44352</v>
      </c>
      <c r="D823" s="347" t="s">
        <v>2212</v>
      </c>
      <c r="E823" s="347" t="s">
        <v>2213</v>
      </c>
      <c r="F823" s="347" t="s">
        <v>2214</v>
      </c>
      <c r="G823" s="347" t="s">
        <v>2215</v>
      </c>
      <c r="H823" s="347" t="s">
        <v>4312</v>
      </c>
      <c r="I823" s="349" t="s">
        <v>6419</v>
      </c>
    </row>
    <row r="824" spans="1:9" s="154" customFormat="1" ht="22.8" x14ac:dyDescent="0.15">
      <c r="A824" s="350" t="s">
        <v>586</v>
      </c>
      <c r="B824" s="350" t="s">
        <v>4313</v>
      </c>
      <c r="C824" s="351">
        <v>44352</v>
      </c>
      <c r="D824" s="350" t="s">
        <v>4552</v>
      </c>
      <c r="E824" s="350" t="s">
        <v>4314</v>
      </c>
      <c r="F824" s="350" t="s">
        <v>4315</v>
      </c>
      <c r="G824" s="350" t="s">
        <v>4553</v>
      </c>
      <c r="H824" s="350" t="s">
        <v>4312</v>
      </c>
      <c r="I824" s="352" t="s">
        <v>6434</v>
      </c>
    </row>
    <row r="825" spans="1:9" s="154" customFormat="1" ht="22.8" x14ac:dyDescent="0.15">
      <c r="A825" s="347" t="s">
        <v>586</v>
      </c>
      <c r="B825" s="347" t="s">
        <v>4316</v>
      </c>
      <c r="C825" s="348">
        <v>44352</v>
      </c>
      <c r="D825" s="347" t="s">
        <v>4317</v>
      </c>
      <c r="E825" s="347" t="s">
        <v>4318</v>
      </c>
      <c r="F825" s="347" t="s">
        <v>4319</v>
      </c>
      <c r="G825" s="347" t="s">
        <v>2544</v>
      </c>
      <c r="H825" s="347" t="s">
        <v>4312</v>
      </c>
      <c r="I825" s="349" t="s">
        <v>6419</v>
      </c>
    </row>
    <row r="826" spans="1:9" s="154" customFormat="1" ht="22.8" x14ac:dyDescent="0.15">
      <c r="A826" s="350" t="s">
        <v>586</v>
      </c>
      <c r="B826" s="350" t="s">
        <v>4320</v>
      </c>
      <c r="C826" s="351">
        <v>44352</v>
      </c>
      <c r="D826" s="350" t="s">
        <v>3359</v>
      </c>
      <c r="E826" s="350" t="s">
        <v>3360</v>
      </c>
      <c r="F826" s="350" t="s">
        <v>3361</v>
      </c>
      <c r="G826" s="350" t="s">
        <v>3362</v>
      </c>
      <c r="H826" s="350" t="s">
        <v>4312</v>
      </c>
      <c r="I826" s="352" t="s">
        <v>6434</v>
      </c>
    </row>
    <row r="827" spans="1:9" s="154" customFormat="1" ht="34.200000000000003" x14ac:dyDescent="0.15">
      <c r="A827" s="347" t="s">
        <v>586</v>
      </c>
      <c r="B827" s="347" t="s">
        <v>4321</v>
      </c>
      <c r="C827" s="348">
        <v>44352</v>
      </c>
      <c r="D827" s="347" t="s">
        <v>798</v>
      </c>
      <c r="E827" s="347" t="s">
        <v>4707</v>
      </c>
      <c r="F827" s="347" t="s">
        <v>4708</v>
      </c>
      <c r="G827" s="347" t="s">
        <v>799</v>
      </c>
      <c r="H827" s="347" t="s">
        <v>4322</v>
      </c>
      <c r="I827" s="349" t="s">
        <v>6419</v>
      </c>
    </row>
    <row r="828" spans="1:9" s="154" customFormat="1" ht="34.200000000000003" x14ac:dyDescent="0.15">
      <c r="A828" s="350" t="s">
        <v>586</v>
      </c>
      <c r="B828" s="350" t="s">
        <v>4323</v>
      </c>
      <c r="C828" s="351">
        <v>44352</v>
      </c>
      <c r="D828" s="350" t="s">
        <v>3966</v>
      </c>
      <c r="E828" s="350" t="s">
        <v>3967</v>
      </c>
      <c r="F828" s="350" t="s">
        <v>3968</v>
      </c>
      <c r="G828" s="350" t="s">
        <v>3969</v>
      </c>
      <c r="H828" s="350" t="s">
        <v>4322</v>
      </c>
      <c r="I828" s="352" t="s">
        <v>6434</v>
      </c>
    </row>
    <row r="829" spans="1:9" s="154" customFormat="1" ht="22.8" x14ac:dyDescent="0.15">
      <c r="A829" s="347" t="s">
        <v>586</v>
      </c>
      <c r="B829" s="347" t="s">
        <v>4710</v>
      </c>
      <c r="C829" s="348">
        <v>44352</v>
      </c>
      <c r="D829" s="347" t="s">
        <v>4711</v>
      </c>
      <c r="E829" s="347" t="s">
        <v>4712</v>
      </c>
      <c r="F829" s="347" t="s">
        <v>4713</v>
      </c>
      <c r="G829" s="347" t="s">
        <v>4714</v>
      </c>
      <c r="H829" s="347" t="s">
        <v>4322</v>
      </c>
      <c r="I829" s="349" t="s">
        <v>6419</v>
      </c>
    </row>
    <row r="830" spans="1:9" s="154" customFormat="1" ht="34.200000000000003" x14ac:dyDescent="0.15">
      <c r="A830" s="350" t="s">
        <v>586</v>
      </c>
      <c r="B830" s="350" t="s">
        <v>4324</v>
      </c>
      <c r="C830" s="351">
        <v>44352</v>
      </c>
      <c r="D830" s="350" t="s">
        <v>2255</v>
      </c>
      <c r="E830" s="350" t="s">
        <v>2256</v>
      </c>
      <c r="F830" s="350" t="s">
        <v>2257</v>
      </c>
      <c r="G830" s="350" t="s">
        <v>2258</v>
      </c>
      <c r="H830" s="350" t="s">
        <v>4322</v>
      </c>
      <c r="I830" s="352" t="s">
        <v>6419</v>
      </c>
    </row>
    <row r="831" spans="1:9" s="154" customFormat="1" ht="22.8" x14ac:dyDescent="0.15">
      <c r="A831" s="347" t="s">
        <v>586</v>
      </c>
      <c r="B831" s="347" t="s">
        <v>4325</v>
      </c>
      <c r="C831" s="348">
        <v>44352</v>
      </c>
      <c r="D831" s="347" t="s">
        <v>3359</v>
      </c>
      <c r="E831" s="347" t="s">
        <v>3360</v>
      </c>
      <c r="F831" s="347" t="s">
        <v>3361</v>
      </c>
      <c r="G831" s="347" t="s">
        <v>3362</v>
      </c>
      <c r="H831" s="347" t="s">
        <v>4322</v>
      </c>
      <c r="I831" s="349" t="s">
        <v>6434</v>
      </c>
    </row>
    <row r="832" spans="1:9" s="154" customFormat="1" ht="34.200000000000003" x14ac:dyDescent="0.15">
      <c r="A832" s="350" t="s">
        <v>586</v>
      </c>
      <c r="B832" s="350" t="s">
        <v>4326</v>
      </c>
      <c r="C832" s="351">
        <v>44352</v>
      </c>
      <c r="D832" s="350" t="s">
        <v>2219</v>
      </c>
      <c r="E832" s="350" t="s">
        <v>2220</v>
      </c>
      <c r="F832" s="350" t="s">
        <v>2221</v>
      </c>
      <c r="G832" s="350" t="s">
        <v>2222</v>
      </c>
      <c r="H832" s="350" t="s">
        <v>4327</v>
      </c>
      <c r="I832" s="352" t="s">
        <v>6434</v>
      </c>
    </row>
    <row r="833" spans="1:9" s="154" customFormat="1" ht="22.8" x14ac:dyDescent="0.15">
      <c r="A833" s="347" t="s">
        <v>586</v>
      </c>
      <c r="B833" s="347" t="s">
        <v>4328</v>
      </c>
      <c r="C833" s="348">
        <v>44352</v>
      </c>
      <c r="D833" s="347" t="s">
        <v>2216</v>
      </c>
      <c r="E833" s="347" t="s">
        <v>2217</v>
      </c>
      <c r="F833" s="347" t="s">
        <v>2218</v>
      </c>
      <c r="G833" s="347" t="s">
        <v>5337</v>
      </c>
      <c r="H833" s="347" t="s">
        <v>4327</v>
      </c>
      <c r="I833" s="349" t="s">
        <v>6419</v>
      </c>
    </row>
    <row r="834" spans="1:9" s="154" customFormat="1" ht="34.200000000000003" x14ac:dyDescent="0.15">
      <c r="A834" s="350" t="s">
        <v>586</v>
      </c>
      <c r="B834" s="350" t="s">
        <v>4329</v>
      </c>
      <c r="C834" s="351">
        <v>44352</v>
      </c>
      <c r="D834" s="350" t="s">
        <v>2212</v>
      </c>
      <c r="E834" s="350" t="s">
        <v>2213</v>
      </c>
      <c r="F834" s="350" t="s">
        <v>2214</v>
      </c>
      <c r="G834" s="350" t="s">
        <v>2215</v>
      </c>
      <c r="H834" s="350" t="s">
        <v>4330</v>
      </c>
      <c r="I834" s="352" t="s">
        <v>6419</v>
      </c>
    </row>
    <row r="835" spans="1:9" s="154" customFormat="1" ht="22.8" x14ac:dyDescent="0.15">
      <c r="A835" s="347" t="s">
        <v>586</v>
      </c>
      <c r="B835" s="347" t="s">
        <v>4331</v>
      </c>
      <c r="C835" s="348">
        <v>44352</v>
      </c>
      <c r="D835" s="347" t="s">
        <v>2216</v>
      </c>
      <c r="E835" s="347" t="s">
        <v>2217</v>
      </c>
      <c r="F835" s="347" t="s">
        <v>2218</v>
      </c>
      <c r="G835" s="347" t="s">
        <v>5337</v>
      </c>
      <c r="H835" s="347" t="s">
        <v>4330</v>
      </c>
      <c r="I835" s="349" t="s">
        <v>6419</v>
      </c>
    </row>
    <row r="836" spans="1:9" s="154" customFormat="1" ht="22.8" x14ac:dyDescent="0.15">
      <c r="A836" s="350" t="s">
        <v>586</v>
      </c>
      <c r="B836" s="350" t="s">
        <v>4332</v>
      </c>
      <c r="C836" s="351">
        <v>44352</v>
      </c>
      <c r="D836" s="350" t="s">
        <v>2216</v>
      </c>
      <c r="E836" s="350" t="s">
        <v>2217</v>
      </c>
      <c r="F836" s="350" t="s">
        <v>2218</v>
      </c>
      <c r="G836" s="350" t="s">
        <v>5337</v>
      </c>
      <c r="H836" s="350" t="s">
        <v>4333</v>
      </c>
      <c r="I836" s="352" t="s">
        <v>6419</v>
      </c>
    </row>
    <row r="837" spans="1:9" s="154" customFormat="1" ht="22.8" x14ac:dyDescent="0.15">
      <c r="A837" s="347" t="s">
        <v>586</v>
      </c>
      <c r="B837" s="347" t="s">
        <v>4715</v>
      </c>
      <c r="C837" s="348">
        <v>44352</v>
      </c>
      <c r="D837" s="347" t="s">
        <v>4711</v>
      </c>
      <c r="E837" s="347" t="s">
        <v>4712</v>
      </c>
      <c r="F837" s="347" t="s">
        <v>4713</v>
      </c>
      <c r="G837" s="347" t="s">
        <v>4714</v>
      </c>
      <c r="H837" s="347" t="s">
        <v>4334</v>
      </c>
      <c r="I837" s="349" t="s">
        <v>6419</v>
      </c>
    </row>
    <row r="838" spans="1:9" s="154" customFormat="1" ht="34.200000000000003" x14ac:dyDescent="0.15">
      <c r="A838" s="350" t="s">
        <v>586</v>
      </c>
      <c r="B838" s="350" t="s">
        <v>4335</v>
      </c>
      <c r="C838" s="351">
        <v>44352</v>
      </c>
      <c r="D838" s="350" t="s">
        <v>2384</v>
      </c>
      <c r="E838" s="350" t="s">
        <v>3985</v>
      </c>
      <c r="F838" s="350" t="s">
        <v>3986</v>
      </c>
      <c r="G838" s="350" t="s">
        <v>2385</v>
      </c>
      <c r="H838" s="350" t="s">
        <v>4336</v>
      </c>
      <c r="I838" s="352" t="s">
        <v>6434</v>
      </c>
    </row>
    <row r="839" spans="1:9" s="154" customFormat="1" ht="34.200000000000003" x14ac:dyDescent="0.15">
      <c r="A839" s="347" t="s">
        <v>586</v>
      </c>
      <c r="B839" s="347" t="s">
        <v>4337</v>
      </c>
      <c r="C839" s="348">
        <v>44352</v>
      </c>
      <c r="D839" s="347" t="s">
        <v>2255</v>
      </c>
      <c r="E839" s="347" t="s">
        <v>2256</v>
      </c>
      <c r="F839" s="347" t="s">
        <v>2257</v>
      </c>
      <c r="G839" s="347" t="s">
        <v>2258</v>
      </c>
      <c r="H839" s="347" t="s">
        <v>4338</v>
      </c>
      <c r="I839" s="349" t="s">
        <v>6419</v>
      </c>
    </row>
    <row r="840" spans="1:9" s="154" customFormat="1" ht="34.200000000000003" x14ac:dyDescent="0.15">
      <c r="A840" s="350" t="s">
        <v>586</v>
      </c>
      <c r="B840" s="350" t="s">
        <v>4339</v>
      </c>
      <c r="C840" s="351">
        <v>44352</v>
      </c>
      <c r="D840" s="350" t="s">
        <v>2255</v>
      </c>
      <c r="E840" s="350" t="s">
        <v>2256</v>
      </c>
      <c r="F840" s="350" t="s">
        <v>2257</v>
      </c>
      <c r="G840" s="350" t="s">
        <v>2258</v>
      </c>
      <c r="H840" s="350" t="s">
        <v>4340</v>
      </c>
      <c r="I840" s="352" t="s">
        <v>6419</v>
      </c>
    </row>
    <row r="841" spans="1:9" s="154" customFormat="1" ht="22.8" x14ac:dyDescent="0.15">
      <c r="A841" s="347" t="s">
        <v>586</v>
      </c>
      <c r="B841" s="347" t="s">
        <v>4341</v>
      </c>
      <c r="C841" s="348">
        <v>44352</v>
      </c>
      <c r="D841" s="347" t="s">
        <v>5012</v>
      </c>
      <c r="E841" s="347" t="s">
        <v>800</v>
      </c>
      <c r="F841" s="347" t="s">
        <v>801</v>
      </c>
      <c r="G841" s="347" t="s">
        <v>2459</v>
      </c>
      <c r="H841" s="347" t="s">
        <v>4342</v>
      </c>
      <c r="I841" s="349" t="s">
        <v>6434</v>
      </c>
    </row>
    <row r="842" spans="1:9" s="154" customFormat="1" ht="34.200000000000003" x14ac:dyDescent="0.15">
      <c r="A842" s="350" t="s">
        <v>586</v>
      </c>
      <c r="B842" s="350" t="s">
        <v>4343</v>
      </c>
      <c r="C842" s="351">
        <v>44352</v>
      </c>
      <c r="D842" s="350" t="s">
        <v>2384</v>
      </c>
      <c r="E842" s="350" t="s">
        <v>3985</v>
      </c>
      <c r="F842" s="350" t="s">
        <v>3986</v>
      </c>
      <c r="G842" s="350" t="s">
        <v>2385</v>
      </c>
      <c r="H842" s="350" t="s">
        <v>4342</v>
      </c>
      <c r="I842" s="352" t="s">
        <v>6434</v>
      </c>
    </row>
    <row r="843" spans="1:9" s="154" customFormat="1" ht="22.8" x14ac:dyDescent="0.15">
      <c r="A843" s="347" t="s">
        <v>586</v>
      </c>
      <c r="B843" s="347" t="s">
        <v>6339</v>
      </c>
      <c r="C843" s="348">
        <v>43999</v>
      </c>
      <c r="D843" s="347" t="s">
        <v>6340</v>
      </c>
      <c r="E843" s="347" t="s">
        <v>6341</v>
      </c>
      <c r="F843" s="347" t="s">
        <v>6342</v>
      </c>
      <c r="G843" s="347" t="s">
        <v>6343</v>
      </c>
      <c r="H843" s="347" t="s">
        <v>6344</v>
      </c>
      <c r="I843" s="349" t="s">
        <v>4913</v>
      </c>
    </row>
    <row r="844" spans="1:9" s="154" customFormat="1" ht="34.200000000000003" x14ac:dyDescent="0.15">
      <c r="A844" s="350" t="s">
        <v>586</v>
      </c>
      <c r="B844" s="350" t="s">
        <v>4426</v>
      </c>
      <c r="C844" s="351">
        <v>44028</v>
      </c>
      <c r="D844" s="350" t="s">
        <v>3948</v>
      </c>
      <c r="E844" s="350" t="s">
        <v>3949</v>
      </c>
      <c r="F844" s="350" t="s">
        <v>3950</v>
      </c>
      <c r="G844" s="350" t="s">
        <v>3951</v>
      </c>
      <c r="H844" s="350" t="s">
        <v>4427</v>
      </c>
      <c r="I844" s="352" t="s">
        <v>6419</v>
      </c>
    </row>
    <row r="845" spans="1:9" s="154" customFormat="1" ht="22.8" x14ac:dyDescent="0.15">
      <c r="A845" s="347" t="s">
        <v>586</v>
      </c>
      <c r="B845" s="347" t="s">
        <v>4554</v>
      </c>
      <c r="C845" s="348">
        <v>44028</v>
      </c>
      <c r="D845" s="347" t="s">
        <v>4555</v>
      </c>
      <c r="E845" s="347" t="s">
        <v>4556</v>
      </c>
      <c r="F845" s="347" t="s">
        <v>4557</v>
      </c>
      <c r="G845" s="347" t="s">
        <v>5221</v>
      </c>
      <c r="H845" s="347" t="s">
        <v>4427</v>
      </c>
      <c r="I845" s="349" t="s">
        <v>6419</v>
      </c>
    </row>
    <row r="846" spans="1:9" s="154" customFormat="1" ht="22.8" x14ac:dyDescent="0.15">
      <c r="A846" s="350" t="s">
        <v>586</v>
      </c>
      <c r="B846" s="350" t="s">
        <v>4428</v>
      </c>
      <c r="C846" s="351">
        <v>44031</v>
      </c>
      <c r="D846" s="350" t="s">
        <v>5222</v>
      </c>
      <c r="E846" s="350" t="s">
        <v>6646</v>
      </c>
      <c r="F846" s="350" t="s">
        <v>4429</v>
      </c>
      <c r="G846" s="350" t="s">
        <v>4430</v>
      </c>
      <c r="H846" s="350" t="s">
        <v>4431</v>
      </c>
      <c r="I846" s="352" t="s">
        <v>6434</v>
      </c>
    </row>
    <row r="847" spans="1:9" s="154" customFormat="1" ht="22.8" x14ac:dyDescent="0.15">
      <c r="A847" s="347" t="s">
        <v>586</v>
      </c>
      <c r="B847" s="347" t="s">
        <v>4558</v>
      </c>
      <c r="C847" s="348">
        <v>44428</v>
      </c>
      <c r="D847" s="347" t="s">
        <v>4559</v>
      </c>
      <c r="E847" s="347" t="s">
        <v>6647</v>
      </c>
      <c r="F847" s="347" t="s">
        <v>4560</v>
      </c>
      <c r="G847" s="347" t="s">
        <v>4561</v>
      </c>
      <c r="H847" s="347" t="s">
        <v>4562</v>
      </c>
      <c r="I847" s="349" t="s">
        <v>6434</v>
      </c>
    </row>
    <row r="848" spans="1:9" s="154" customFormat="1" ht="22.8" x14ac:dyDescent="0.15">
      <c r="A848" s="350" t="s">
        <v>586</v>
      </c>
      <c r="B848" s="350" t="s">
        <v>4563</v>
      </c>
      <c r="C848" s="351">
        <v>44429</v>
      </c>
      <c r="D848" s="350" t="s">
        <v>4564</v>
      </c>
      <c r="E848" s="350" t="s">
        <v>4565</v>
      </c>
      <c r="F848" s="350" t="s">
        <v>4566</v>
      </c>
      <c r="G848" s="350" t="s">
        <v>4567</v>
      </c>
      <c r="H848" s="350" t="s">
        <v>4568</v>
      </c>
      <c r="I848" s="352" t="s">
        <v>6419</v>
      </c>
    </row>
    <row r="849" spans="1:9" s="154" customFormat="1" ht="22.8" x14ac:dyDescent="0.15">
      <c r="A849" s="347" t="s">
        <v>586</v>
      </c>
      <c r="B849" s="347" t="s">
        <v>4716</v>
      </c>
      <c r="C849" s="348">
        <v>44086</v>
      </c>
      <c r="D849" s="347" t="s">
        <v>4717</v>
      </c>
      <c r="E849" s="347" t="s">
        <v>4718</v>
      </c>
      <c r="F849" s="347" t="s">
        <v>4719</v>
      </c>
      <c r="G849" s="347" t="s">
        <v>4720</v>
      </c>
      <c r="H849" s="347" t="s">
        <v>4721</v>
      </c>
      <c r="I849" s="349" t="s">
        <v>6435</v>
      </c>
    </row>
    <row r="850" spans="1:9" s="154" customFormat="1" ht="22.8" x14ac:dyDescent="0.15">
      <c r="A850" s="350" t="s">
        <v>586</v>
      </c>
      <c r="B850" s="350" t="s">
        <v>4722</v>
      </c>
      <c r="C850" s="351">
        <v>44493</v>
      </c>
      <c r="D850" s="350" t="s">
        <v>782</v>
      </c>
      <c r="E850" s="350" t="s">
        <v>802</v>
      </c>
      <c r="F850" s="350" t="s">
        <v>803</v>
      </c>
      <c r="G850" s="350" t="s">
        <v>785</v>
      </c>
      <c r="H850" s="350" t="s">
        <v>2361</v>
      </c>
      <c r="I850" s="352" t="s">
        <v>6419</v>
      </c>
    </row>
    <row r="851" spans="1:9" s="154" customFormat="1" ht="22.8" x14ac:dyDescent="0.15">
      <c r="A851" s="347" t="s">
        <v>586</v>
      </c>
      <c r="B851" s="347" t="s">
        <v>4723</v>
      </c>
      <c r="C851" s="348">
        <v>44493</v>
      </c>
      <c r="D851" s="347" t="s">
        <v>2860</v>
      </c>
      <c r="E851" s="347" t="s">
        <v>4724</v>
      </c>
      <c r="F851" s="347" t="s">
        <v>4725</v>
      </c>
      <c r="G851" s="347" t="s">
        <v>4726</v>
      </c>
      <c r="H851" s="347" t="s">
        <v>2361</v>
      </c>
      <c r="I851" s="349" t="s">
        <v>6419</v>
      </c>
    </row>
    <row r="852" spans="1:9" s="154" customFormat="1" ht="22.8" x14ac:dyDescent="0.15">
      <c r="A852" s="350" t="s">
        <v>586</v>
      </c>
      <c r="B852" s="350" t="s">
        <v>6648</v>
      </c>
      <c r="C852" s="351">
        <v>44186</v>
      </c>
      <c r="D852" s="350" t="s">
        <v>6649</v>
      </c>
      <c r="E852" s="350" t="s">
        <v>6650</v>
      </c>
      <c r="F852" s="350" t="s">
        <v>6651</v>
      </c>
      <c r="G852" s="350" t="s">
        <v>6652</v>
      </c>
      <c r="H852" s="350" t="s">
        <v>894</v>
      </c>
      <c r="I852" s="352" t="s">
        <v>6419</v>
      </c>
    </row>
    <row r="853" spans="1:9" s="154" customFormat="1" ht="34.200000000000003" x14ac:dyDescent="0.15">
      <c r="A853" s="347" t="s">
        <v>586</v>
      </c>
      <c r="B853" s="347" t="s">
        <v>6653</v>
      </c>
      <c r="C853" s="348">
        <v>43861</v>
      </c>
      <c r="D853" s="347" t="s">
        <v>4522</v>
      </c>
      <c r="E853" s="347" t="s">
        <v>3542</v>
      </c>
      <c r="F853" s="347" t="s">
        <v>3841</v>
      </c>
      <c r="G853" s="347" t="s">
        <v>857</v>
      </c>
      <c r="H853" s="347" t="s">
        <v>6654</v>
      </c>
      <c r="I853" s="349" t="s">
        <v>4913</v>
      </c>
    </row>
    <row r="854" spans="1:9" s="154" customFormat="1" ht="22.8" x14ac:dyDescent="0.15">
      <c r="A854" s="350" t="s">
        <v>586</v>
      </c>
      <c r="B854" s="350" t="s">
        <v>5223</v>
      </c>
      <c r="C854" s="351">
        <v>44196</v>
      </c>
      <c r="D854" s="350" t="s">
        <v>5224</v>
      </c>
      <c r="E854" s="350" t="s">
        <v>5225</v>
      </c>
      <c r="F854" s="350" t="s">
        <v>5226</v>
      </c>
      <c r="G854" s="350" t="s">
        <v>5227</v>
      </c>
      <c r="H854" s="350" t="s">
        <v>5228</v>
      </c>
      <c r="I854" s="352" t="s">
        <v>6419</v>
      </c>
    </row>
    <row r="855" spans="1:9" s="154" customFormat="1" ht="22.8" x14ac:dyDescent="0.15">
      <c r="A855" s="347" t="s">
        <v>586</v>
      </c>
      <c r="B855" s="347" t="s">
        <v>7229</v>
      </c>
      <c r="C855" s="348">
        <v>44135</v>
      </c>
      <c r="D855" s="347" t="s">
        <v>4973</v>
      </c>
      <c r="E855" s="347" t="s">
        <v>4974</v>
      </c>
      <c r="F855" s="347" t="s">
        <v>4975</v>
      </c>
      <c r="G855" s="347" t="s">
        <v>4976</v>
      </c>
      <c r="H855" s="347" t="s">
        <v>4977</v>
      </c>
      <c r="I855" s="349" t="s">
        <v>1773</v>
      </c>
    </row>
    <row r="856" spans="1:9" s="154" customFormat="1" ht="22.8" x14ac:dyDescent="0.15">
      <c r="A856" s="350" t="s">
        <v>586</v>
      </c>
      <c r="B856" s="350" t="s">
        <v>2124</v>
      </c>
      <c r="C856" s="351">
        <v>43891</v>
      </c>
      <c r="D856" s="350" t="s">
        <v>2125</v>
      </c>
      <c r="E856" s="350" t="s">
        <v>2126</v>
      </c>
      <c r="F856" s="350" t="s">
        <v>2127</v>
      </c>
      <c r="G856" s="350" t="s">
        <v>2128</v>
      </c>
      <c r="H856" s="350" t="s">
        <v>6857</v>
      </c>
      <c r="I856" s="352" t="s">
        <v>1827</v>
      </c>
    </row>
    <row r="857" spans="1:9" s="154" customFormat="1" ht="22.8" x14ac:dyDescent="0.15">
      <c r="A857" s="347" t="s">
        <v>586</v>
      </c>
      <c r="B857" s="347" t="s">
        <v>5338</v>
      </c>
      <c r="C857" s="348">
        <v>43863</v>
      </c>
      <c r="D857" s="347" t="s">
        <v>1066</v>
      </c>
      <c r="E857" s="347" t="s">
        <v>1067</v>
      </c>
      <c r="F857" s="347" t="s">
        <v>1068</v>
      </c>
      <c r="G857" s="347" t="s">
        <v>2686</v>
      </c>
      <c r="H857" s="347" t="s">
        <v>5339</v>
      </c>
      <c r="I857" s="349" t="s">
        <v>6419</v>
      </c>
    </row>
    <row r="858" spans="1:9" s="154" customFormat="1" ht="34.200000000000003" x14ac:dyDescent="0.15">
      <c r="A858" s="350" t="s">
        <v>586</v>
      </c>
      <c r="B858" s="350" t="s">
        <v>5061</v>
      </c>
      <c r="C858" s="351">
        <v>43844</v>
      </c>
      <c r="D858" s="350" t="s">
        <v>3002</v>
      </c>
      <c r="E858" s="350" t="s">
        <v>4153</v>
      </c>
      <c r="F858" s="350" t="s">
        <v>4154</v>
      </c>
      <c r="G858" s="350" t="s">
        <v>3003</v>
      </c>
      <c r="H858" s="350" t="s">
        <v>1065</v>
      </c>
      <c r="I858" s="352" t="s">
        <v>1525</v>
      </c>
    </row>
    <row r="859" spans="1:9" s="154" customFormat="1" ht="22.8" x14ac:dyDescent="0.15">
      <c r="A859" s="347" t="s">
        <v>586</v>
      </c>
      <c r="B859" s="347" t="s">
        <v>5062</v>
      </c>
      <c r="C859" s="348">
        <v>43921</v>
      </c>
      <c r="D859" s="347" t="s">
        <v>6345</v>
      </c>
      <c r="E859" s="347" t="s">
        <v>588</v>
      </c>
      <c r="F859" s="347" t="s">
        <v>4928</v>
      </c>
      <c r="G859" s="347" t="s">
        <v>2015</v>
      </c>
      <c r="H859" s="347" t="s">
        <v>2016</v>
      </c>
      <c r="I859" s="349" t="s">
        <v>6419</v>
      </c>
    </row>
    <row r="860" spans="1:9" s="154" customFormat="1" ht="22.8" x14ac:dyDescent="0.15">
      <c r="A860" s="350" t="s">
        <v>586</v>
      </c>
      <c r="B860" s="350" t="s">
        <v>5340</v>
      </c>
      <c r="C860" s="351">
        <v>43854</v>
      </c>
      <c r="D860" s="350" t="s">
        <v>1120</v>
      </c>
      <c r="E860" s="350" t="s">
        <v>1121</v>
      </c>
      <c r="F860" s="350" t="s">
        <v>1122</v>
      </c>
      <c r="G860" s="350" t="s">
        <v>6163</v>
      </c>
      <c r="H860" s="350" t="s">
        <v>5341</v>
      </c>
      <c r="I860" s="352" t="s">
        <v>1805</v>
      </c>
    </row>
    <row r="861" spans="1:9" s="154" customFormat="1" ht="22.8" x14ac:dyDescent="0.15">
      <c r="A861" s="347" t="s">
        <v>586</v>
      </c>
      <c r="B861" s="347" t="s">
        <v>6082</v>
      </c>
      <c r="C861" s="348">
        <v>43870</v>
      </c>
      <c r="D861" s="347" t="s">
        <v>6083</v>
      </c>
      <c r="E861" s="347" t="s">
        <v>6084</v>
      </c>
      <c r="F861" s="347" t="s">
        <v>6085</v>
      </c>
      <c r="G861" s="347" t="s">
        <v>6086</v>
      </c>
      <c r="H861" s="347" t="s">
        <v>6087</v>
      </c>
      <c r="I861" s="349" t="s">
        <v>5041</v>
      </c>
    </row>
    <row r="862" spans="1:9" s="154" customFormat="1" ht="34.200000000000003" x14ac:dyDescent="0.15">
      <c r="A862" s="350" t="s">
        <v>586</v>
      </c>
      <c r="B862" s="350" t="s">
        <v>4727</v>
      </c>
      <c r="C862" s="351">
        <v>45107</v>
      </c>
      <c r="D862" s="350" t="s">
        <v>4728</v>
      </c>
      <c r="E862" s="350" t="s">
        <v>4729</v>
      </c>
      <c r="F862" s="350" t="s">
        <v>4730</v>
      </c>
      <c r="G862" s="350" t="s">
        <v>4731</v>
      </c>
      <c r="H862" s="350" t="s">
        <v>4732</v>
      </c>
      <c r="I862" s="352" t="s">
        <v>5041</v>
      </c>
    </row>
    <row r="863" spans="1:9" s="154" customFormat="1" ht="34.200000000000003" x14ac:dyDescent="0.15">
      <c r="A863" s="347" t="s">
        <v>586</v>
      </c>
      <c r="B863" s="347" t="s">
        <v>4733</v>
      </c>
      <c r="C863" s="348">
        <v>45930</v>
      </c>
      <c r="D863" s="347" t="s">
        <v>4734</v>
      </c>
      <c r="E863" s="347" t="s">
        <v>4735</v>
      </c>
      <c r="F863" s="347" t="s">
        <v>4736</v>
      </c>
      <c r="G863" s="347" t="s">
        <v>4737</v>
      </c>
      <c r="H863" s="347" t="s">
        <v>4738</v>
      </c>
      <c r="I863" s="349" t="s">
        <v>5041</v>
      </c>
    </row>
    <row r="864" spans="1:9" s="154" customFormat="1" ht="34.200000000000003" x14ac:dyDescent="0.15">
      <c r="A864" s="350" t="s">
        <v>586</v>
      </c>
      <c r="B864" s="350" t="s">
        <v>4739</v>
      </c>
      <c r="C864" s="351">
        <v>45169</v>
      </c>
      <c r="D864" s="350" t="s">
        <v>4740</v>
      </c>
      <c r="E864" s="350" t="s">
        <v>4741</v>
      </c>
      <c r="F864" s="350" t="s">
        <v>4742</v>
      </c>
      <c r="G864" s="350" t="s">
        <v>4743</v>
      </c>
      <c r="H864" s="350" t="s">
        <v>4744</v>
      </c>
      <c r="I864" s="352" t="s">
        <v>5041</v>
      </c>
    </row>
    <row r="865" spans="1:9" s="154" customFormat="1" ht="22.8" x14ac:dyDescent="0.15">
      <c r="A865" s="347" t="s">
        <v>586</v>
      </c>
      <c r="B865" s="347" t="s">
        <v>5758</v>
      </c>
      <c r="C865" s="348">
        <v>43925</v>
      </c>
      <c r="D865" s="347" t="s">
        <v>5759</v>
      </c>
      <c r="E865" s="347" t="s">
        <v>5760</v>
      </c>
      <c r="F865" s="347" t="s">
        <v>5761</v>
      </c>
      <c r="G865" s="347" t="s">
        <v>5762</v>
      </c>
      <c r="H865" s="347" t="s">
        <v>1923</v>
      </c>
      <c r="I865" s="349" t="s">
        <v>6419</v>
      </c>
    </row>
    <row r="866" spans="1:9" s="154" customFormat="1" ht="34.200000000000003" x14ac:dyDescent="0.15">
      <c r="A866" s="350" t="s">
        <v>586</v>
      </c>
      <c r="B866" s="350" t="s">
        <v>5763</v>
      </c>
      <c r="C866" s="351">
        <v>43943</v>
      </c>
      <c r="D866" s="350" t="s">
        <v>5764</v>
      </c>
      <c r="E866" s="350" t="s">
        <v>5765</v>
      </c>
      <c r="F866" s="350" t="s">
        <v>5766</v>
      </c>
      <c r="G866" s="350" t="s">
        <v>5767</v>
      </c>
      <c r="H866" s="350" t="s">
        <v>5768</v>
      </c>
      <c r="I866" s="352" t="s">
        <v>6434</v>
      </c>
    </row>
    <row r="867" spans="1:9" s="154" customFormat="1" ht="22.8" x14ac:dyDescent="0.15">
      <c r="A867" s="347" t="s">
        <v>586</v>
      </c>
      <c r="B867" s="347" t="s">
        <v>6088</v>
      </c>
      <c r="C867" s="348">
        <v>44833</v>
      </c>
      <c r="D867" s="347" t="s">
        <v>2755</v>
      </c>
      <c r="E867" s="347" t="s">
        <v>588</v>
      </c>
      <c r="F867" s="347" t="s">
        <v>603</v>
      </c>
      <c r="G867" s="347" t="s">
        <v>2756</v>
      </c>
      <c r="H867" s="347" t="s">
        <v>2757</v>
      </c>
      <c r="I867" s="349" t="s">
        <v>6419</v>
      </c>
    </row>
    <row r="868" spans="1:9" s="154" customFormat="1" ht="22.8" x14ac:dyDescent="0.15">
      <c r="A868" s="350" t="s">
        <v>586</v>
      </c>
      <c r="B868" s="350" t="s">
        <v>6089</v>
      </c>
      <c r="C868" s="351">
        <v>44688</v>
      </c>
      <c r="D868" s="350" t="s">
        <v>6090</v>
      </c>
      <c r="E868" s="350" t="s">
        <v>6091</v>
      </c>
      <c r="F868" s="350" t="s">
        <v>6092</v>
      </c>
      <c r="G868" s="350" t="s">
        <v>6093</v>
      </c>
      <c r="H868" s="350" t="s">
        <v>6094</v>
      </c>
      <c r="I868" s="352" t="s">
        <v>6419</v>
      </c>
    </row>
    <row r="869" spans="1:9" s="154" customFormat="1" ht="22.8" x14ac:dyDescent="0.15">
      <c r="A869" s="347" t="s">
        <v>586</v>
      </c>
      <c r="B869" s="347" t="s">
        <v>6095</v>
      </c>
      <c r="C869" s="348">
        <v>44688</v>
      </c>
      <c r="D869" s="347" t="s">
        <v>6096</v>
      </c>
      <c r="E869" s="347" t="s">
        <v>6097</v>
      </c>
      <c r="F869" s="347" t="s">
        <v>6098</v>
      </c>
      <c r="G869" s="347" t="s">
        <v>6099</v>
      </c>
      <c r="H869" s="347" t="s">
        <v>6094</v>
      </c>
      <c r="I869" s="349" t="s">
        <v>6419</v>
      </c>
    </row>
    <row r="870" spans="1:9" s="154" customFormat="1" ht="34.200000000000003" x14ac:dyDescent="0.15">
      <c r="A870" s="350" t="s">
        <v>586</v>
      </c>
      <c r="B870" s="350" t="s">
        <v>6100</v>
      </c>
      <c r="C870" s="351">
        <v>44688</v>
      </c>
      <c r="D870" s="350" t="s">
        <v>6101</v>
      </c>
      <c r="E870" s="350" t="s">
        <v>6102</v>
      </c>
      <c r="F870" s="350" t="s">
        <v>6103</v>
      </c>
      <c r="G870" s="350" t="s">
        <v>6104</v>
      </c>
      <c r="H870" s="350" t="s">
        <v>6094</v>
      </c>
      <c r="I870" s="352" t="s">
        <v>6419</v>
      </c>
    </row>
    <row r="871" spans="1:9" s="154" customFormat="1" ht="22.8" x14ac:dyDescent="0.15">
      <c r="A871" s="347" t="s">
        <v>586</v>
      </c>
      <c r="B871" s="347" t="s">
        <v>6346</v>
      </c>
      <c r="C871" s="348">
        <v>44620</v>
      </c>
      <c r="D871" s="347" t="s">
        <v>782</v>
      </c>
      <c r="E871" s="347" t="s">
        <v>783</v>
      </c>
      <c r="F871" s="347" t="s">
        <v>784</v>
      </c>
      <c r="G871" s="347" t="s">
        <v>785</v>
      </c>
      <c r="H871" s="347" t="s">
        <v>6347</v>
      </c>
      <c r="I871" s="349" t="s">
        <v>6419</v>
      </c>
    </row>
    <row r="872" spans="1:9" s="154" customFormat="1" ht="22.8" x14ac:dyDescent="0.15">
      <c r="A872" s="350" t="s">
        <v>586</v>
      </c>
      <c r="B872" s="350" t="s">
        <v>6348</v>
      </c>
      <c r="C872" s="351">
        <v>44620</v>
      </c>
      <c r="D872" s="350" t="s">
        <v>2860</v>
      </c>
      <c r="E872" s="350" t="s">
        <v>2370</v>
      </c>
      <c r="F872" s="350" t="s">
        <v>2371</v>
      </c>
      <c r="G872" s="350" t="s">
        <v>2372</v>
      </c>
      <c r="H872" s="350" t="s">
        <v>6349</v>
      </c>
      <c r="I872" s="352" t="s">
        <v>6419</v>
      </c>
    </row>
    <row r="873" spans="1:9" s="154" customFormat="1" ht="22.8" x14ac:dyDescent="0.15">
      <c r="A873" s="347" t="s">
        <v>586</v>
      </c>
      <c r="B873" s="347" t="s">
        <v>6655</v>
      </c>
      <c r="C873" s="348">
        <v>45504</v>
      </c>
      <c r="D873" s="347" t="s">
        <v>6656</v>
      </c>
      <c r="E873" s="347" t="s">
        <v>588</v>
      </c>
      <c r="F873" s="347" t="s">
        <v>6657</v>
      </c>
      <c r="G873" s="347" t="s">
        <v>6658</v>
      </c>
      <c r="H873" s="347" t="s">
        <v>6659</v>
      </c>
      <c r="I873" s="349" t="s">
        <v>6419</v>
      </c>
    </row>
    <row r="874" spans="1:9" s="154" customFormat="1" ht="22.8" x14ac:dyDescent="0.15">
      <c r="A874" s="350" t="s">
        <v>586</v>
      </c>
      <c r="B874" s="350" t="s">
        <v>6858</v>
      </c>
      <c r="C874" s="351">
        <v>44089</v>
      </c>
      <c r="D874" s="350" t="s">
        <v>2859</v>
      </c>
      <c r="E874" s="350" t="s">
        <v>6859</v>
      </c>
      <c r="F874" s="350" t="s">
        <v>6860</v>
      </c>
      <c r="G874" s="350" t="s">
        <v>881</v>
      </c>
      <c r="H874" s="350" t="s">
        <v>6861</v>
      </c>
      <c r="I874" s="352" t="s">
        <v>6419</v>
      </c>
    </row>
    <row r="875" spans="1:9" s="154" customFormat="1" ht="22.8" x14ac:dyDescent="0.15">
      <c r="A875" s="347" t="s">
        <v>586</v>
      </c>
      <c r="B875" s="347" t="s">
        <v>2035</v>
      </c>
      <c r="C875" s="348">
        <v>44196</v>
      </c>
      <c r="D875" s="347" t="s">
        <v>587</v>
      </c>
      <c r="E875" s="347" t="s">
        <v>6660</v>
      </c>
      <c r="F875" s="347" t="s">
        <v>6661</v>
      </c>
      <c r="G875" s="347" t="s">
        <v>589</v>
      </c>
      <c r="H875" s="347" t="s">
        <v>1356</v>
      </c>
      <c r="I875" s="349" t="s">
        <v>4875</v>
      </c>
    </row>
    <row r="876" spans="1:9" s="154" customFormat="1" ht="34.200000000000003" x14ac:dyDescent="0.15">
      <c r="A876" s="350" t="s">
        <v>586</v>
      </c>
      <c r="B876" s="350" t="s">
        <v>4745</v>
      </c>
      <c r="C876" s="351">
        <v>43831</v>
      </c>
      <c r="D876" s="350" t="s">
        <v>4978</v>
      </c>
      <c r="E876" s="350" t="s">
        <v>5102</v>
      </c>
      <c r="F876" s="350" t="s">
        <v>4746</v>
      </c>
      <c r="G876" s="350" t="s">
        <v>4979</v>
      </c>
      <c r="H876" s="350" t="s">
        <v>4747</v>
      </c>
      <c r="I876" s="352" t="s">
        <v>4875</v>
      </c>
    </row>
    <row r="877" spans="1:9" s="154" customFormat="1" ht="22.8" x14ac:dyDescent="0.15">
      <c r="A877" s="347" t="s">
        <v>586</v>
      </c>
      <c r="B877" s="347" t="s">
        <v>4748</v>
      </c>
      <c r="C877" s="348">
        <v>43831</v>
      </c>
      <c r="D877" s="347" t="s">
        <v>667</v>
      </c>
      <c r="E877" s="347" t="s">
        <v>668</v>
      </c>
      <c r="F877" s="347" t="s">
        <v>669</v>
      </c>
      <c r="G877" s="347" t="s">
        <v>670</v>
      </c>
      <c r="H877" s="347" t="s">
        <v>4747</v>
      </c>
      <c r="I877" s="349" t="s">
        <v>4875</v>
      </c>
    </row>
    <row r="878" spans="1:9" s="154" customFormat="1" ht="22.8" x14ac:dyDescent="0.15">
      <c r="A878" s="350" t="s">
        <v>586</v>
      </c>
      <c r="B878" s="350" t="s">
        <v>679</v>
      </c>
      <c r="C878" s="351">
        <v>44151</v>
      </c>
      <c r="D878" s="350" t="s">
        <v>2857</v>
      </c>
      <c r="E878" s="350" t="s">
        <v>680</v>
      </c>
      <c r="F878" s="350" t="s">
        <v>681</v>
      </c>
      <c r="G878" s="350" t="s">
        <v>2858</v>
      </c>
      <c r="H878" s="350" t="s">
        <v>1357</v>
      </c>
      <c r="I878" s="352" t="s">
        <v>4875</v>
      </c>
    </row>
    <row r="879" spans="1:9" s="154" customFormat="1" ht="22.8" x14ac:dyDescent="0.15">
      <c r="A879" s="347" t="s">
        <v>586</v>
      </c>
      <c r="B879" s="347" t="s">
        <v>6862</v>
      </c>
      <c r="C879" s="348">
        <v>44104</v>
      </c>
      <c r="D879" s="347" t="s">
        <v>1910</v>
      </c>
      <c r="E879" s="347" t="s">
        <v>1911</v>
      </c>
      <c r="F879" s="347" t="s">
        <v>6863</v>
      </c>
      <c r="G879" s="347" t="s">
        <v>6350</v>
      </c>
      <c r="H879" s="347" t="s">
        <v>1912</v>
      </c>
      <c r="I879" s="349" t="s">
        <v>4875</v>
      </c>
    </row>
    <row r="880" spans="1:9" s="154" customFormat="1" ht="22.8" x14ac:dyDescent="0.15">
      <c r="A880" s="350" t="s">
        <v>586</v>
      </c>
      <c r="B880" s="350" t="s">
        <v>6864</v>
      </c>
      <c r="C880" s="351">
        <v>44104</v>
      </c>
      <c r="D880" s="350" t="s">
        <v>1913</v>
      </c>
      <c r="E880" s="350" t="s">
        <v>1914</v>
      </c>
      <c r="F880" s="350" t="s">
        <v>1915</v>
      </c>
      <c r="G880" s="350" t="s">
        <v>2758</v>
      </c>
      <c r="H880" s="350" t="s">
        <v>1916</v>
      </c>
      <c r="I880" s="352" t="s">
        <v>4875</v>
      </c>
    </row>
    <row r="881" spans="1:9" s="154" customFormat="1" ht="34.200000000000003" x14ac:dyDescent="0.15">
      <c r="A881" s="347" t="s">
        <v>586</v>
      </c>
      <c r="B881" s="347" t="s">
        <v>5229</v>
      </c>
      <c r="C881" s="348">
        <v>43850</v>
      </c>
      <c r="D881" s="347" t="s">
        <v>6105</v>
      </c>
      <c r="E881" s="347" t="s">
        <v>2017</v>
      </c>
      <c r="F881" s="347" t="s">
        <v>2018</v>
      </c>
      <c r="G881" s="347" t="s">
        <v>2019</v>
      </c>
      <c r="H881" s="347" t="s">
        <v>2020</v>
      </c>
      <c r="I881" s="349" t="s">
        <v>4913</v>
      </c>
    </row>
    <row r="882" spans="1:9" s="154" customFormat="1" ht="22.8" x14ac:dyDescent="0.15">
      <c r="A882" s="350" t="s">
        <v>586</v>
      </c>
      <c r="B882" s="350" t="s">
        <v>5230</v>
      </c>
      <c r="C882" s="351">
        <v>43861</v>
      </c>
      <c r="D882" s="350" t="s">
        <v>2021</v>
      </c>
      <c r="E882" s="350" t="s">
        <v>2022</v>
      </c>
      <c r="F882" s="350" t="s">
        <v>2023</v>
      </c>
      <c r="G882" s="350" t="s">
        <v>2024</v>
      </c>
      <c r="H882" s="350" t="s">
        <v>1158</v>
      </c>
      <c r="I882" s="352" t="s">
        <v>4875</v>
      </c>
    </row>
    <row r="883" spans="1:9" s="154" customFormat="1" ht="22.8" x14ac:dyDescent="0.15">
      <c r="A883" s="347" t="s">
        <v>586</v>
      </c>
      <c r="B883" s="347" t="s">
        <v>5231</v>
      </c>
      <c r="C883" s="348">
        <v>43861</v>
      </c>
      <c r="D883" s="347" t="s">
        <v>6662</v>
      </c>
      <c r="E883" s="347" t="s">
        <v>1156</v>
      </c>
      <c r="F883" s="347" t="s">
        <v>1157</v>
      </c>
      <c r="G883" s="347" t="s">
        <v>6663</v>
      </c>
      <c r="H883" s="347" t="s">
        <v>1158</v>
      </c>
      <c r="I883" s="349" t="s">
        <v>4875</v>
      </c>
    </row>
    <row r="884" spans="1:9" s="154" customFormat="1" ht="22.8" x14ac:dyDescent="0.15">
      <c r="A884" s="350" t="s">
        <v>586</v>
      </c>
      <c r="B884" s="350" t="s">
        <v>5232</v>
      </c>
      <c r="C884" s="351">
        <v>43861</v>
      </c>
      <c r="D884" s="350" t="s">
        <v>1159</v>
      </c>
      <c r="E884" s="350" t="s">
        <v>1160</v>
      </c>
      <c r="F884" s="350" t="s">
        <v>1161</v>
      </c>
      <c r="G884" s="350" t="s">
        <v>1162</v>
      </c>
      <c r="H884" s="350" t="s">
        <v>1158</v>
      </c>
      <c r="I884" s="352" t="s">
        <v>4875</v>
      </c>
    </row>
    <row r="885" spans="1:9" s="154" customFormat="1" ht="34.200000000000003" x14ac:dyDescent="0.15">
      <c r="A885" s="347" t="s">
        <v>586</v>
      </c>
      <c r="B885" s="347" t="s">
        <v>5233</v>
      </c>
      <c r="C885" s="348">
        <v>43861</v>
      </c>
      <c r="D885" s="347" t="s">
        <v>5604</v>
      </c>
      <c r="E885" s="347" t="s">
        <v>5605</v>
      </c>
      <c r="F885" s="347" t="s">
        <v>5606</v>
      </c>
      <c r="G885" s="347" t="s">
        <v>5607</v>
      </c>
      <c r="H885" s="347" t="s">
        <v>1158</v>
      </c>
      <c r="I885" s="349" t="s">
        <v>4875</v>
      </c>
    </row>
    <row r="886" spans="1:9" s="154" customFormat="1" ht="22.8" x14ac:dyDescent="0.15">
      <c r="A886" s="350" t="s">
        <v>586</v>
      </c>
      <c r="B886" s="350" t="s">
        <v>5234</v>
      </c>
      <c r="C886" s="351">
        <v>43861</v>
      </c>
      <c r="D886" s="350" t="s">
        <v>4882</v>
      </c>
      <c r="E886" s="350" t="s">
        <v>4929</v>
      </c>
      <c r="F886" s="350" t="s">
        <v>4930</v>
      </c>
      <c r="G886" s="350" t="s">
        <v>4883</v>
      </c>
      <c r="H886" s="350" t="s">
        <v>3235</v>
      </c>
      <c r="I886" s="352" t="s">
        <v>4875</v>
      </c>
    </row>
    <row r="887" spans="1:9" s="154" customFormat="1" ht="22.8" x14ac:dyDescent="0.15">
      <c r="A887" s="347" t="s">
        <v>586</v>
      </c>
      <c r="B887" s="347" t="s">
        <v>2069</v>
      </c>
      <c r="C887" s="348">
        <v>43892</v>
      </c>
      <c r="D887" s="347" t="s">
        <v>2070</v>
      </c>
      <c r="E887" s="347" t="s">
        <v>3835</v>
      </c>
      <c r="F887" s="347" t="s">
        <v>3836</v>
      </c>
      <c r="G887" s="347" t="s">
        <v>3743</v>
      </c>
      <c r="H887" s="347" t="s">
        <v>2071</v>
      </c>
      <c r="I887" s="349" t="s">
        <v>5235</v>
      </c>
    </row>
    <row r="888" spans="1:9" s="154" customFormat="1" ht="22.8" x14ac:dyDescent="0.15">
      <c r="A888" s="350" t="s">
        <v>586</v>
      </c>
      <c r="B888" s="350" t="s">
        <v>5608</v>
      </c>
      <c r="C888" s="351">
        <v>43928</v>
      </c>
      <c r="D888" s="350" t="s">
        <v>641</v>
      </c>
      <c r="E888" s="350" t="s">
        <v>4931</v>
      </c>
      <c r="F888" s="350" t="s">
        <v>4932</v>
      </c>
      <c r="G888" s="350" t="s">
        <v>642</v>
      </c>
      <c r="H888" s="350" t="s">
        <v>2114</v>
      </c>
      <c r="I888" s="352" t="s">
        <v>4875</v>
      </c>
    </row>
    <row r="889" spans="1:9" s="154" customFormat="1" ht="34.200000000000003" x14ac:dyDescent="0.15">
      <c r="A889" s="347" t="s">
        <v>586</v>
      </c>
      <c r="B889" s="347" t="s">
        <v>6664</v>
      </c>
      <c r="C889" s="348">
        <v>44044</v>
      </c>
      <c r="D889" s="347" t="s">
        <v>1163</v>
      </c>
      <c r="E889" s="347" t="s">
        <v>1164</v>
      </c>
      <c r="F889" s="347" t="s">
        <v>1165</v>
      </c>
      <c r="G889" s="347" t="s">
        <v>1166</v>
      </c>
      <c r="H889" s="347" t="s">
        <v>2287</v>
      </c>
      <c r="I889" s="349" t="s">
        <v>4875</v>
      </c>
    </row>
    <row r="890" spans="1:9" s="154" customFormat="1" ht="22.8" x14ac:dyDescent="0.15">
      <c r="A890" s="350" t="s">
        <v>586</v>
      </c>
      <c r="B890" s="350" t="s">
        <v>7112</v>
      </c>
      <c r="C890" s="351">
        <v>44104</v>
      </c>
      <c r="D890" s="350" t="s">
        <v>7113</v>
      </c>
      <c r="E890" s="350" t="s">
        <v>7114</v>
      </c>
      <c r="F890" s="350" t="s">
        <v>7115</v>
      </c>
      <c r="G890" s="350" t="s">
        <v>7116</v>
      </c>
      <c r="H890" s="350" t="s">
        <v>7117</v>
      </c>
      <c r="I890" s="352" t="s">
        <v>4875</v>
      </c>
    </row>
    <row r="891" spans="1:9" s="154" customFormat="1" ht="22.8" x14ac:dyDescent="0.15">
      <c r="A891" s="347" t="s">
        <v>586</v>
      </c>
      <c r="B891" s="347" t="s">
        <v>7230</v>
      </c>
      <c r="C891" s="348">
        <v>44104</v>
      </c>
      <c r="D891" s="347" t="s">
        <v>7113</v>
      </c>
      <c r="E891" s="347" t="s">
        <v>7114</v>
      </c>
      <c r="F891" s="347" t="s">
        <v>7115</v>
      </c>
      <c r="G891" s="347" t="s">
        <v>7116</v>
      </c>
      <c r="H891" s="347" t="s">
        <v>7117</v>
      </c>
      <c r="I891" s="349" t="s">
        <v>4875</v>
      </c>
    </row>
    <row r="892" spans="1:9" s="154" customFormat="1" ht="22.8" x14ac:dyDescent="0.15">
      <c r="A892" s="350" t="s">
        <v>586</v>
      </c>
      <c r="B892" s="350" t="s">
        <v>2396</v>
      </c>
      <c r="C892" s="351">
        <v>44104</v>
      </c>
      <c r="D892" s="350" t="s">
        <v>601</v>
      </c>
      <c r="E892" s="350" t="s">
        <v>6865</v>
      </c>
      <c r="F892" s="350" t="s">
        <v>6866</v>
      </c>
      <c r="G892" s="350" t="s">
        <v>602</v>
      </c>
      <c r="H892" s="350" t="s">
        <v>3004</v>
      </c>
      <c r="I892" s="352" t="s">
        <v>4875</v>
      </c>
    </row>
    <row r="893" spans="1:9" s="154" customFormat="1" ht="22.8" x14ac:dyDescent="0.15">
      <c r="A893" s="347" t="s">
        <v>586</v>
      </c>
      <c r="B893" s="347" t="s">
        <v>2538</v>
      </c>
      <c r="C893" s="348">
        <v>43800</v>
      </c>
      <c r="D893" s="347" t="s">
        <v>1152</v>
      </c>
      <c r="E893" s="347" t="s">
        <v>1994</v>
      </c>
      <c r="F893" s="347" t="s">
        <v>1995</v>
      </c>
      <c r="G893" s="347" t="s">
        <v>5420</v>
      </c>
      <c r="H893" s="347" t="s">
        <v>2539</v>
      </c>
      <c r="I893" s="349" t="s">
        <v>4875</v>
      </c>
    </row>
    <row r="894" spans="1:9" s="154" customFormat="1" ht="34.200000000000003" x14ac:dyDescent="0.15">
      <c r="A894" s="350" t="s">
        <v>586</v>
      </c>
      <c r="B894" s="350" t="s">
        <v>2540</v>
      </c>
      <c r="C894" s="351">
        <v>43800</v>
      </c>
      <c r="D894" s="350" t="s">
        <v>594</v>
      </c>
      <c r="E894" s="350" t="s">
        <v>1924</v>
      </c>
      <c r="F894" s="350" t="s">
        <v>1925</v>
      </c>
      <c r="G894" s="350" t="s">
        <v>595</v>
      </c>
      <c r="H894" s="350" t="s">
        <v>2539</v>
      </c>
      <c r="I894" s="352" t="s">
        <v>4875</v>
      </c>
    </row>
    <row r="895" spans="1:9" s="154" customFormat="1" ht="22.8" x14ac:dyDescent="0.15">
      <c r="A895" s="347" t="s">
        <v>586</v>
      </c>
      <c r="B895" s="347" t="s">
        <v>2541</v>
      </c>
      <c r="C895" s="348">
        <v>43800</v>
      </c>
      <c r="D895" s="347" t="s">
        <v>590</v>
      </c>
      <c r="E895" s="347" t="s">
        <v>591</v>
      </c>
      <c r="F895" s="347" t="s">
        <v>592</v>
      </c>
      <c r="G895" s="347" t="s">
        <v>593</v>
      </c>
      <c r="H895" s="347" t="s">
        <v>2539</v>
      </c>
      <c r="I895" s="349" t="s">
        <v>4875</v>
      </c>
    </row>
    <row r="896" spans="1:9" s="154" customFormat="1" ht="22.8" x14ac:dyDescent="0.15">
      <c r="A896" s="350" t="s">
        <v>586</v>
      </c>
      <c r="B896" s="350" t="s">
        <v>2687</v>
      </c>
      <c r="C896" s="351">
        <v>43896</v>
      </c>
      <c r="D896" s="350" t="s">
        <v>2072</v>
      </c>
      <c r="E896" s="350" t="s">
        <v>2073</v>
      </c>
      <c r="F896" s="350" t="s">
        <v>2074</v>
      </c>
      <c r="G896" s="350" t="s">
        <v>2075</v>
      </c>
      <c r="H896" s="350" t="s">
        <v>2688</v>
      </c>
      <c r="I896" s="352" t="s">
        <v>4875</v>
      </c>
    </row>
    <row r="897" spans="1:9" s="154" customFormat="1" ht="22.8" x14ac:dyDescent="0.15">
      <c r="A897" s="347" t="s">
        <v>586</v>
      </c>
      <c r="B897" s="347" t="s">
        <v>2689</v>
      </c>
      <c r="C897" s="348">
        <v>43832</v>
      </c>
      <c r="D897" s="347" t="s">
        <v>631</v>
      </c>
      <c r="E897" s="347" t="s">
        <v>632</v>
      </c>
      <c r="F897" s="347" t="s">
        <v>633</v>
      </c>
      <c r="G897" s="347" t="s">
        <v>634</v>
      </c>
      <c r="H897" s="347" t="s">
        <v>2688</v>
      </c>
      <c r="I897" s="349" t="s">
        <v>4875</v>
      </c>
    </row>
    <row r="898" spans="1:9" s="154" customFormat="1" ht="22.8" x14ac:dyDescent="0.15">
      <c r="A898" s="350" t="s">
        <v>586</v>
      </c>
      <c r="B898" s="350" t="s">
        <v>3005</v>
      </c>
      <c r="C898" s="351">
        <v>44012</v>
      </c>
      <c r="D898" s="350" t="s">
        <v>6351</v>
      </c>
      <c r="E898" s="350" t="s">
        <v>6665</v>
      </c>
      <c r="F898" s="350" t="s">
        <v>647</v>
      </c>
      <c r="G898" s="350" t="s">
        <v>6352</v>
      </c>
      <c r="H898" s="350" t="s">
        <v>3006</v>
      </c>
      <c r="I898" s="352" t="s">
        <v>4875</v>
      </c>
    </row>
    <row r="899" spans="1:9" s="154" customFormat="1" ht="34.200000000000003" x14ac:dyDescent="0.15">
      <c r="A899" s="347" t="s">
        <v>586</v>
      </c>
      <c r="B899" s="347" t="s">
        <v>3252</v>
      </c>
      <c r="C899" s="348">
        <v>44050</v>
      </c>
      <c r="D899" s="347" t="s">
        <v>1991</v>
      </c>
      <c r="E899" s="347" t="s">
        <v>979</v>
      </c>
      <c r="F899" s="347" t="s">
        <v>980</v>
      </c>
      <c r="G899" s="347" t="s">
        <v>981</v>
      </c>
      <c r="H899" s="347" t="s">
        <v>3253</v>
      </c>
      <c r="I899" s="349" t="s">
        <v>4875</v>
      </c>
    </row>
    <row r="900" spans="1:9" s="154" customFormat="1" ht="22.8" x14ac:dyDescent="0.15">
      <c r="A900" s="350" t="s">
        <v>586</v>
      </c>
      <c r="B900" s="350" t="s">
        <v>3254</v>
      </c>
      <c r="C900" s="351">
        <v>44050</v>
      </c>
      <c r="D900" s="350" t="s">
        <v>3255</v>
      </c>
      <c r="E900" s="350" t="s">
        <v>3256</v>
      </c>
      <c r="F900" s="350" t="s">
        <v>3257</v>
      </c>
      <c r="G900" s="350" t="s">
        <v>3258</v>
      </c>
      <c r="H900" s="350" t="s">
        <v>3253</v>
      </c>
      <c r="I900" s="352" t="s">
        <v>4875</v>
      </c>
    </row>
    <row r="901" spans="1:9" s="154" customFormat="1" ht="34.200000000000003" x14ac:dyDescent="0.15">
      <c r="A901" s="347" t="s">
        <v>586</v>
      </c>
      <c r="B901" s="347" t="s">
        <v>3419</v>
      </c>
      <c r="C901" s="348">
        <v>44050</v>
      </c>
      <c r="D901" s="347" t="s">
        <v>3420</v>
      </c>
      <c r="E901" s="347" t="s">
        <v>3421</v>
      </c>
      <c r="F901" s="347" t="s">
        <v>3422</v>
      </c>
      <c r="G901" s="347" t="s">
        <v>3423</v>
      </c>
      <c r="H901" s="347" t="s">
        <v>3253</v>
      </c>
      <c r="I901" s="349" t="s">
        <v>4875</v>
      </c>
    </row>
    <row r="902" spans="1:9" s="154" customFormat="1" ht="22.8" x14ac:dyDescent="0.15">
      <c r="A902" s="350" t="s">
        <v>586</v>
      </c>
      <c r="B902" s="350" t="s">
        <v>3259</v>
      </c>
      <c r="C902" s="351">
        <v>44050</v>
      </c>
      <c r="D902" s="350" t="s">
        <v>661</v>
      </c>
      <c r="E902" s="350" t="s">
        <v>662</v>
      </c>
      <c r="F902" s="350" t="s">
        <v>663</v>
      </c>
      <c r="G902" s="350" t="s">
        <v>664</v>
      </c>
      <c r="H902" s="350" t="s">
        <v>3253</v>
      </c>
      <c r="I902" s="352" t="s">
        <v>4875</v>
      </c>
    </row>
    <row r="903" spans="1:9" s="154" customFormat="1" ht="22.8" x14ac:dyDescent="0.15">
      <c r="A903" s="347" t="s">
        <v>586</v>
      </c>
      <c r="B903" s="347" t="s">
        <v>3477</v>
      </c>
      <c r="C903" s="348">
        <v>44109</v>
      </c>
      <c r="D903" s="347" t="s">
        <v>3478</v>
      </c>
      <c r="E903" s="347" t="s">
        <v>3479</v>
      </c>
      <c r="F903" s="347" t="s">
        <v>3480</v>
      </c>
      <c r="G903" s="347" t="s">
        <v>3481</v>
      </c>
      <c r="H903" s="347" t="s">
        <v>3942</v>
      </c>
      <c r="I903" s="349" t="s">
        <v>4875</v>
      </c>
    </row>
    <row r="904" spans="1:9" s="154" customFormat="1" ht="22.8" x14ac:dyDescent="0.15">
      <c r="A904" s="350" t="s">
        <v>586</v>
      </c>
      <c r="B904" s="350" t="s">
        <v>3837</v>
      </c>
      <c r="C904" s="351">
        <v>44944</v>
      </c>
      <c r="D904" s="350" t="s">
        <v>601</v>
      </c>
      <c r="E904" s="350" t="s">
        <v>3833</v>
      </c>
      <c r="F904" s="350" t="s">
        <v>3834</v>
      </c>
      <c r="G904" s="350" t="s">
        <v>602</v>
      </c>
      <c r="H904" s="350" t="s">
        <v>3838</v>
      </c>
      <c r="I904" s="352" t="s">
        <v>4875</v>
      </c>
    </row>
    <row r="905" spans="1:9" s="154" customFormat="1" ht="22.8" x14ac:dyDescent="0.15">
      <c r="A905" s="347" t="s">
        <v>586</v>
      </c>
      <c r="B905" s="347" t="s">
        <v>3839</v>
      </c>
      <c r="C905" s="348">
        <v>44200</v>
      </c>
      <c r="D905" s="347" t="s">
        <v>3538</v>
      </c>
      <c r="E905" s="347" t="s">
        <v>3539</v>
      </c>
      <c r="F905" s="347" t="s">
        <v>3540</v>
      </c>
      <c r="G905" s="347" t="s">
        <v>3541</v>
      </c>
      <c r="H905" s="347" t="s">
        <v>3840</v>
      </c>
      <c r="I905" s="349" t="s">
        <v>4875</v>
      </c>
    </row>
    <row r="906" spans="1:9" s="154" customFormat="1" ht="34.200000000000003" x14ac:dyDescent="0.15">
      <c r="A906" s="350" t="s">
        <v>586</v>
      </c>
      <c r="B906" s="350" t="s">
        <v>3943</v>
      </c>
      <c r="C906" s="351">
        <v>44200</v>
      </c>
      <c r="D906" s="350" t="s">
        <v>3944</v>
      </c>
      <c r="E906" s="350" t="s">
        <v>3945</v>
      </c>
      <c r="F906" s="350" t="s">
        <v>3946</v>
      </c>
      <c r="G906" s="350" t="s">
        <v>3947</v>
      </c>
      <c r="H906" s="350" t="s">
        <v>3840</v>
      </c>
      <c r="I906" s="352" t="s">
        <v>4875</v>
      </c>
    </row>
    <row r="907" spans="1:9" s="154" customFormat="1" ht="22.8" x14ac:dyDescent="0.15">
      <c r="A907" s="347" t="s">
        <v>586</v>
      </c>
      <c r="B907" s="347" t="s">
        <v>4037</v>
      </c>
      <c r="C907" s="348">
        <v>43936</v>
      </c>
      <c r="D907" s="347" t="s">
        <v>2072</v>
      </c>
      <c r="E907" s="347" t="s">
        <v>2073</v>
      </c>
      <c r="F907" s="347" t="s">
        <v>2074</v>
      </c>
      <c r="G907" s="347" t="s">
        <v>2075</v>
      </c>
      <c r="H907" s="347" t="s">
        <v>2076</v>
      </c>
      <c r="I907" s="349" t="s">
        <v>4875</v>
      </c>
    </row>
    <row r="908" spans="1:9" s="154" customFormat="1" ht="22.8" x14ac:dyDescent="0.15">
      <c r="A908" s="350" t="s">
        <v>586</v>
      </c>
      <c r="B908" s="350" t="s">
        <v>4155</v>
      </c>
      <c r="C908" s="351">
        <v>43936</v>
      </c>
      <c r="D908" s="350" t="s">
        <v>631</v>
      </c>
      <c r="E908" s="350" t="s">
        <v>632</v>
      </c>
      <c r="F908" s="350" t="s">
        <v>633</v>
      </c>
      <c r="G908" s="350" t="s">
        <v>634</v>
      </c>
      <c r="H908" s="350" t="s">
        <v>2076</v>
      </c>
      <c r="I908" s="352" t="s">
        <v>4875</v>
      </c>
    </row>
    <row r="909" spans="1:9" s="154" customFormat="1" ht="22.8" x14ac:dyDescent="0.15">
      <c r="A909" s="347" t="s">
        <v>586</v>
      </c>
      <c r="B909" s="347" t="s">
        <v>3997</v>
      </c>
      <c r="C909" s="348">
        <v>44271</v>
      </c>
      <c r="D909" s="347" t="s">
        <v>3998</v>
      </c>
      <c r="E909" s="347" t="s">
        <v>3999</v>
      </c>
      <c r="F909" s="347" t="s">
        <v>4000</v>
      </c>
      <c r="G909" s="347" t="s">
        <v>4001</v>
      </c>
      <c r="H909" s="347" t="s">
        <v>4002</v>
      </c>
      <c r="I909" s="349" t="s">
        <v>6106</v>
      </c>
    </row>
    <row r="910" spans="1:9" s="154" customFormat="1" ht="22.8" x14ac:dyDescent="0.15">
      <c r="A910" s="350" t="s">
        <v>586</v>
      </c>
      <c r="B910" s="350" t="s">
        <v>4003</v>
      </c>
      <c r="C910" s="351">
        <v>44271</v>
      </c>
      <c r="D910" s="350" t="s">
        <v>4004</v>
      </c>
      <c r="E910" s="350" t="s">
        <v>4005</v>
      </c>
      <c r="F910" s="350" t="s">
        <v>4006</v>
      </c>
      <c r="G910" s="350" t="s">
        <v>4007</v>
      </c>
      <c r="H910" s="350" t="s">
        <v>4002</v>
      </c>
      <c r="I910" s="352" t="s">
        <v>6106</v>
      </c>
    </row>
    <row r="911" spans="1:9" s="154" customFormat="1" ht="22.8" x14ac:dyDescent="0.15">
      <c r="A911" s="347" t="s">
        <v>586</v>
      </c>
      <c r="B911" s="347" t="s">
        <v>4008</v>
      </c>
      <c r="C911" s="348">
        <v>44271</v>
      </c>
      <c r="D911" s="347" t="s">
        <v>6666</v>
      </c>
      <c r="E911" s="347" t="s">
        <v>4009</v>
      </c>
      <c r="F911" s="347" t="s">
        <v>4010</v>
      </c>
      <c r="G911" s="347" t="s">
        <v>4011</v>
      </c>
      <c r="H911" s="347" t="s">
        <v>4002</v>
      </c>
      <c r="I911" s="349" t="s">
        <v>6106</v>
      </c>
    </row>
    <row r="912" spans="1:9" s="154" customFormat="1" ht="22.8" x14ac:dyDescent="0.15">
      <c r="A912" s="350" t="s">
        <v>586</v>
      </c>
      <c r="B912" s="350" t="s">
        <v>4432</v>
      </c>
      <c r="C912" s="351">
        <v>44387</v>
      </c>
      <c r="D912" s="350" t="s">
        <v>4433</v>
      </c>
      <c r="E912" s="350" t="s">
        <v>4434</v>
      </c>
      <c r="F912" s="350" t="s">
        <v>4435</v>
      </c>
      <c r="G912" s="350" t="s">
        <v>4436</v>
      </c>
      <c r="H912" s="350" t="s">
        <v>4437</v>
      </c>
      <c r="I912" s="352" t="s">
        <v>4875</v>
      </c>
    </row>
    <row r="913" spans="1:9" s="154" customFormat="1" ht="22.8" x14ac:dyDescent="0.15">
      <c r="A913" s="347" t="s">
        <v>586</v>
      </c>
      <c r="B913" s="347" t="s">
        <v>4438</v>
      </c>
      <c r="C913" s="348">
        <v>44387</v>
      </c>
      <c r="D913" s="347" t="s">
        <v>4439</v>
      </c>
      <c r="E913" s="347" t="s">
        <v>4440</v>
      </c>
      <c r="F913" s="347" t="s">
        <v>4441</v>
      </c>
      <c r="G913" s="347" t="s">
        <v>4442</v>
      </c>
      <c r="H913" s="347" t="s">
        <v>4437</v>
      </c>
      <c r="I913" s="349" t="s">
        <v>4875</v>
      </c>
    </row>
    <row r="914" spans="1:9" s="154" customFormat="1" ht="22.8" x14ac:dyDescent="0.15">
      <c r="A914" s="350" t="s">
        <v>586</v>
      </c>
      <c r="B914" s="350" t="s">
        <v>4443</v>
      </c>
      <c r="C914" s="351">
        <v>44387</v>
      </c>
      <c r="D914" s="350" t="s">
        <v>4444</v>
      </c>
      <c r="E914" s="350" t="s">
        <v>4445</v>
      </c>
      <c r="F914" s="350" t="s">
        <v>4446</v>
      </c>
      <c r="G914" s="350" t="s">
        <v>4447</v>
      </c>
      <c r="H914" s="350" t="s">
        <v>4437</v>
      </c>
      <c r="I914" s="352" t="s">
        <v>4875</v>
      </c>
    </row>
    <row r="915" spans="1:9" s="154" customFormat="1" ht="34.200000000000003" x14ac:dyDescent="0.15">
      <c r="A915" s="347" t="s">
        <v>586</v>
      </c>
      <c r="B915" s="347" t="s">
        <v>4569</v>
      </c>
      <c r="C915" s="348">
        <v>44401</v>
      </c>
      <c r="D915" s="347" t="s">
        <v>4570</v>
      </c>
      <c r="E915" s="347" t="s">
        <v>4571</v>
      </c>
      <c r="F915" s="347" t="s">
        <v>4572</v>
      </c>
      <c r="G915" s="347" t="s">
        <v>4573</v>
      </c>
      <c r="H915" s="347" t="s">
        <v>4574</v>
      </c>
      <c r="I915" s="349" t="s">
        <v>4875</v>
      </c>
    </row>
    <row r="916" spans="1:9" s="154" customFormat="1" ht="34.200000000000003" x14ac:dyDescent="0.15">
      <c r="A916" s="350" t="s">
        <v>586</v>
      </c>
      <c r="B916" s="350" t="s">
        <v>4749</v>
      </c>
      <c r="C916" s="351">
        <v>44104</v>
      </c>
      <c r="D916" s="350" t="s">
        <v>4750</v>
      </c>
      <c r="E916" s="350" t="s">
        <v>4751</v>
      </c>
      <c r="F916" s="350" t="s">
        <v>4752</v>
      </c>
      <c r="G916" s="350" t="s">
        <v>4753</v>
      </c>
      <c r="H916" s="350" t="s">
        <v>4754</v>
      </c>
      <c r="I916" s="352" t="s">
        <v>4875</v>
      </c>
    </row>
    <row r="917" spans="1:9" s="154" customFormat="1" ht="34.200000000000003" x14ac:dyDescent="0.15">
      <c r="A917" s="347" t="s">
        <v>586</v>
      </c>
      <c r="B917" s="347" t="s">
        <v>4933</v>
      </c>
      <c r="C917" s="348">
        <v>44119</v>
      </c>
      <c r="D917" s="347" t="s">
        <v>4934</v>
      </c>
      <c r="E917" s="347" t="s">
        <v>4935</v>
      </c>
      <c r="F917" s="347" t="s">
        <v>4936</v>
      </c>
      <c r="G917" s="347" t="s">
        <v>4937</v>
      </c>
      <c r="H917" s="347" t="s">
        <v>4938</v>
      </c>
      <c r="I917" s="349" t="s">
        <v>4875</v>
      </c>
    </row>
    <row r="918" spans="1:9" s="154" customFormat="1" ht="34.200000000000003" x14ac:dyDescent="0.15">
      <c r="A918" s="350" t="s">
        <v>586</v>
      </c>
      <c r="B918" s="350" t="s">
        <v>5063</v>
      </c>
      <c r="C918" s="351">
        <v>44548</v>
      </c>
      <c r="D918" s="350" t="s">
        <v>5064</v>
      </c>
      <c r="E918" s="350" t="s">
        <v>5609</v>
      </c>
      <c r="F918" s="350" t="s">
        <v>5610</v>
      </c>
      <c r="G918" s="350" t="s">
        <v>5065</v>
      </c>
      <c r="H918" s="350" t="s">
        <v>5066</v>
      </c>
      <c r="I918" s="352" t="s">
        <v>4875</v>
      </c>
    </row>
    <row r="919" spans="1:9" s="154" customFormat="1" ht="22.8" x14ac:dyDescent="0.15">
      <c r="A919" s="347" t="s">
        <v>586</v>
      </c>
      <c r="B919" s="347" t="s">
        <v>5067</v>
      </c>
      <c r="C919" s="348">
        <v>44549</v>
      </c>
      <c r="D919" s="347" t="s">
        <v>635</v>
      </c>
      <c r="E919" s="347" t="s">
        <v>2149</v>
      </c>
      <c r="F919" s="347" t="s">
        <v>2150</v>
      </c>
      <c r="G919" s="347" t="s">
        <v>636</v>
      </c>
      <c r="H919" s="347" t="s">
        <v>5066</v>
      </c>
      <c r="I919" s="349" t="s">
        <v>4875</v>
      </c>
    </row>
    <row r="920" spans="1:9" s="154" customFormat="1" ht="22.8" x14ac:dyDescent="0.15">
      <c r="A920" s="350" t="s">
        <v>586</v>
      </c>
      <c r="B920" s="350" t="s">
        <v>5106</v>
      </c>
      <c r="C920" s="351">
        <v>44549</v>
      </c>
      <c r="D920" s="350" t="s">
        <v>4303</v>
      </c>
      <c r="E920" s="350" t="s">
        <v>4304</v>
      </c>
      <c r="F920" s="350" t="s">
        <v>4305</v>
      </c>
      <c r="G920" s="350" t="s">
        <v>4306</v>
      </c>
      <c r="H920" s="350" t="s">
        <v>5066</v>
      </c>
      <c r="I920" s="352" t="s">
        <v>4875</v>
      </c>
    </row>
    <row r="921" spans="1:9" s="154" customFormat="1" ht="34.200000000000003" x14ac:dyDescent="0.15">
      <c r="A921" s="347" t="s">
        <v>586</v>
      </c>
      <c r="B921" s="347" t="s">
        <v>5611</v>
      </c>
      <c r="C921" s="348">
        <v>44549</v>
      </c>
      <c r="D921" s="347" t="s">
        <v>6107</v>
      </c>
      <c r="E921" s="347" t="s">
        <v>6867</v>
      </c>
      <c r="F921" s="347" t="s">
        <v>6868</v>
      </c>
      <c r="G921" s="347" t="s">
        <v>5612</v>
      </c>
      <c r="H921" s="347" t="s">
        <v>5066</v>
      </c>
      <c r="I921" s="349" t="s">
        <v>4875</v>
      </c>
    </row>
    <row r="922" spans="1:9" s="154" customFormat="1" ht="34.200000000000003" x14ac:dyDescent="0.15">
      <c r="A922" s="350" t="s">
        <v>586</v>
      </c>
      <c r="B922" s="350" t="s">
        <v>5236</v>
      </c>
      <c r="C922" s="351">
        <v>44562</v>
      </c>
      <c r="D922" s="350" t="s">
        <v>5237</v>
      </c>
      <c r="E922" s="350" t="s">
        <v>5238</v>
      </c>
      <c r="F922" s="350" t="s">
        <v>5239</v>
      </c>
      <c r="G922" s="350" t="s">
        <v>5240</v>
      </c>
      <c r="H922" s="350" t="s">
        <v>5241</v>
      </c>
      <c r="I922" s="352" t="s">
        <v>4875</v>
      </c>
    </row>
    <row r="923" spans="1:9" s="154" customFormat="1" ht="22.8" x14ac:dyDescent="0.15">
      <c r="A923" s="347" t="s">
        <v>586</v>
      </c>
      <c r="B923" s="347" t="s">
        <v>5242</v>
      </c>
      <c r="C923" s="348">
        <v>44562</v>
      </c>
      <c r="D923" s="347" t="s">
        <v>5103</v>
      </c>
      <c r="E923" s="347" t="s">
        <v>1926</v>
      </c>
      <c r="F923" s="347" t="s">
        <v>5104</v>
      </c>
      <c r="G923" s="347" t="s">
        <v>5105</v>
      </c>
      <c r="H923" s="347" t="s">
        <v>5241</v>
      </c>
      <c r="I923" s="349" t="s">
        <v>4875</v>
      </c>
    </row>
    <row r="924" spans="1:9" s="154" customFormat="1" ht="34.200000000000003" x14ac:dyDescent="0.15">
      <c r="A924" s="350" t="s">
        <v>586</v>
      </c>
      <c r="B924" s="350" t="s">
        <v>5613</v>
      </c>
      <c r="C924" s="351">
        <v>44621</v>
      </c>
      <c r="D924" s="350" t="s">
        <v>5263</v>
      </c>
      <c r="E924" s="350" t="s">
        <v>5264</v>
      </c>
      <c r="F924" s="350" t="s">
        <v>5265</v>
      </c>
      <c r="G924" s="350" t="s">
        <v>5266</v>
      </c>
      <c r="H924" s="350" t="s">
        <v>86</v>
      </c>
      <c r="I924" s="352" t="s">
        <v>4875</v>
      </c>
    </row>
    <row r="925" spans="1:9" s="154" customFormat="1" ht="34.200000000000003" x14ac:dyDescent="0.15">
      <c r="A925" s="347" t="s">
        <v>586</v>
      </c>
      <c r="B925" s="347" t="s">
        <v>5614</v>
      </c>
      <c r="C925" s="348">
        <v>44621</v>
      </c>
      <c r="D925" s="347" t="s">
        <v>5263</v>
      </c>
      <c r="E925" s="347" t="s">
        <v>5264</v>
      </c>
      <c r="F925" s="347" t="s">
        <v>5265</v>
      </c>
      <c r="G925" s="347" t="s">
        <v>5266</v>
      </c>
      <c r="H925" s="347" t="s">
        <v>86</v>
      </c>
      <c r="I925" s="349" t="s">
        <v>4875</v>
      </c>
    </row>
    <row r="926" spans="1:9" s="154" customFormat="1" ht="22.8" x14ac:dyDescent="0.15">
      <c r="A926" s="350" t="s">
        <v>586</v>
      </c>
      <c r="B926" s="350" t="s">
        <v>5615</v>
      </c>
      <c r="C926" s="351">
        <v>44625</v>
      </c>
      <c r="D926" s="350" t="s">
        <v>616</v>
      </c>
      <c r="E926" s="350" t="s">
        <v>617</v>
      </c>
      <c r="F926" s="350" t="s">
        <v>618</v>
      </c>
      <c r="G926" s="350" t="s">
        <v>619</v>
      </c>
      <c r="H926" s="350" t="s">
        <v>5616</v>
      </c>
      <c r="I926" s="352" t="s">
        <v>4875</v>
      </c>
    </row>
    <row r="927" spans="1:9" s="154" customFormat="1" ht="34.200000000000003" x14ac:dyDescent="0.15">
      <c r="A927" s="347" t="s">
        <v>586</v>
      </c>
      <c r="B927" s="347" t="s">
        <v>5617</v>
      </c>
      <c r="C927" s="348">
        <v>44625</v>
      </c>
      <c r="D927" s="347" t="s">
        <v>6667</v>
      </c>
      <c r="E927" s="347" t="s">
        <v>6869</v>
      </c>
      <c r="F927" s="347" t="s">
        <v>5618</v>
      </c>
      <c r="G927" s="347" t="s">
        <v>6668</v>
      </c>
      <c r="H927" s="347" t="s">
        <v>5619</v>
      </c>
      <c r="I927" s="349" t="s">
        <v>4875</v>
      </c>
    </row>
    <row r="928" spans="1:9" s="154" customFormat="1" ht="22.8" x14ac:dyDescent="0.15">
      <c r="A928" s="350" t="s">
        <v>586</v>
      </c>
      <c r="B928" s="350" t="s">
        <v>5620</v>
      </c>
      <c r="C928" s="351">
        <v>44625</v>
      </c>
      <c r="D928" s="350" t="s">
        <v>4303</v>
      </c>
      <c r="E928" s="350" t="s">
        <v>4304</v>
      </c>
      <c r="F928" s="350" t="s">
        <v>4305</v>
      </c>
      <c r="G928" s="350" t="s">
        <v>4306</v>
      </c>
      <c r="H928" s="350" t="s">
        <v>5621</v>
      </c>
      <c r="I928" s="352" t="s">
        <v>4875</v>
      </c>
    </row>
    <row r="929" spans="1:9" s="154" customFormat="1" ht="22.8" x14ac:dyDescent="0.15">
      <c r="A929" s="347" t="s">
        <v>586</v>
      </c>
      <c r="B929" s="347" t="s">
        <v>5622</v>
      </c>
      <c r="C929" s="348">
        <v>44625</v>
      </c>
      <c r="D929" s="347" t="s">
        <v>5769</v>
      </c>
      <c r="E929" s="347" t="s">
        <v>5623</v>
      </c>
      <c r="F929" s="347" t="s">
        <v>5624</v>
      </c>
      <c r="G929" s="347" t="s">
        <v>5625</v>
      </c>
      <c r="H929" s="347" t="s">
        <v>5621</v>
      </c>
      <c r="I929" s="349" t="s">
        <v>4875</v>
      </c>
    </row>
    <row r="930" spans="1:9" s="154" customFormat="1" ht="22.8" x14ac:dyDescent="0.15">
      <c r="A930" s="350" t="s">
        <v>586</v>
      </c>
      <c r="B930" s="350" t="s">
        <v>6108</v>
      </c>
      <c r="C930" s="351">
        <v>44721</v>
      </c>
      <c r="D930" s="350" t="s">
        <v>650</v>
      </c>
      <c r="E930" s="350" t="s">
        <v>651</v>
      </c>
      <c r="F930" s="350" t="s">
        <v>652</v>
      </c>
      <c r="G930" s="350" t="s">
        <v>4344</v>
      </c>
      <c r="H930" s="350" t="s">
        <v>6109</v>
      </c>
      <c r="I930" s="352" t="s">
        <v>4875</v>
      </c>
    </row>
    <row r="931" spans="1:9" s="154" customFormat="1" ht="22.8" x14ac:dyDescent="0.15">
      <c r="A931" s="347" t="s">
        <v>586</v>
      </c>
      <c r="B931" s="347" t="s">
        <v>6110</v>
      </c>
      <c r="C931" s="348">
        <v>44721</v>
      </c>
      <c r="D931" s="347" t="s">
        <v>653</v>
      </c>
      <c r="E931" s="347" t="s">
        <v>654</v>
      </c>
      <c r="F931" s="347" t="s">
        <v>655</v>
      </c>
      <c r="G931" s="347" t="s">
        <v>3734</v>
      </c>
      <c r="H931" s="347" t="s">
        <v>6109</v>
      </c>
      <c r="I931" s="349" t="s">
        <v>4875</v>
      </c>
    </row>
    <row r="932" spans="1:9" s="154" customFormat="1" ht="22.8" x14ac:dyDescent="0.15">
      <c r="A932" s="350" t="s">
        <v>586</v>
      </c>
      <c r="B932" s="350" t="s">
        <v>6111</v>
      </c>
      <c r="C932" s="351">
        <v>44721</v>
      </c>
      <c r="D932" s="350" t="s">
        <v>656</v>
      </c>
      <c r="E932" s="350" t="s">
        <v>657</v>
      </c>
      <c r="F932" s="350" t="s">
        <v>658</v>
      </c>
      <c r="G932" s="350" t="s">
        <v>659</v>
      </c>
      <c r="H932" s="350" t="s">
        <v>6109</v>
      </c>
      <c r="I932" s="352" t="s">
        <v>4875</v>
      </c>
    </row>
    <row r="933" spans="1:9" s="154" customFormat="1" ht="22.8" x14ac:dyDescent="0.15">
      <c r="A933" s="347" t="s">
        <v>586</v>
      </c>
      <c r="B933" s="347" t="s">
        <v>6353</v>
      </c>
      <c r="C933" s="348">
        <v>45473</v>
      </c>
      <c r="D933" s="347" t="s">
        <v>649</v>
      </c>
      <c r="E933" s="347" t="s">
        <v>6669</v>
      </c>
      <c r="F933" s="347" t="s">
        <v>6670</v>
      </c>
      <c r="G933" s="347" t="s">
        <v>6354</v>
      </c>
      <c r="H933" s="347" t="s">
        <v>6355</v>
      </c>
      <c r="I933" s="349" t="s">
        <v>4875</v>
      </c>
    </row>
    <row r="934" spans="1:9" s="154" customFormat="1" ht="34.200000000000003" x14ac:dyDescent="0.15">
      <c r="A934" s="350" t="s">
        <v>586</v>
      </c>
      <c r="B934" s="350" t="s">
        <v>6671</v>
      </c>
      <c r="C934" s="351">
        <v>44034</v>
      </c>
      <c r="D934" s="350" t="s">
        <v>3118</v>
      </c>
      <c r="E934" s="350" t="s">
        <v>3119</v>
      </c>
      <c r="F934" s="350" t="s">
        <v>3120</v>
      </c>
      <c r="G934" s="350" t="s">
        <v>3121</v>
      </c>
      <c r="H934" s="350" t="s">
        <v>6672</v>
      </c>
      <c r="I934" s="352" t="s">
        <v>4947</v>
      </c>
    </row>
    <row r="935" spans="1:9" s="154" customFormat="1" ht="22.8" x14ac:dyDescent="0.15">
      <c r="A935" s="347" t="s">
        <v>586</v>
      </c>
      <c r="B935" s="347" t="s">
        <v>5626</v>
      </c>
      <c r="C935" s="348">
        <v>45473</v>
      </c>
      <c r="D935" s="347" t="s">
        <v>5627</v>
      </c>
      <c r="E935" s="347" t="s">
        <v>5628</v>
      </c>
      <c r="F935" s="347" t="s">
        <v>5629</v>
      </c>
      <c r="G935" s="347" t="s">
        <v>5630</v>
      </c>
      <c r="H935" s="347" t="s">
        <v>5631</v>
      </c>
      <c r="I935" s="349" t="s">
        <v>5041</v>
      </c>
    </row>
    <row r="936" spans="1:9" s="154" customFormat="1" ht="22.8" x14ac:dyDescent="0.15">
      <c r="A936" s="350" t="s">
        <v>586</v>
      </c>
      <c r="B936" s="350" t="s">
        <v>6673</v>
      </c>
      <c r="C936" s="351">
        <v>44048</v>
      </c>
      <c r="D936" s="350" t="s">
        <v>1919</v>
      </c>
      <c r="E936" s="350" t="s">
        <v>1920</v>
      </c>
      <c r="F936" s="350" t="s">
        <v>1921</v>
      </c>
      <c r="G936" s="350" t="s">
        <v>2394</v>
      </c>
      <c r="H936" s="350" t="s">
        <v>4448</v>
      </c>
      <c r="I936" s="352" t="s">
        <v>4875</v>
      </c>
    </row>
    <row r="937" spans="1:9" s="154" customFormat="1" ht="34.200000000000003" x14ac:dyDescent="0.15">
      <c r="A937" s="347" t="s">
        <v>586</v>
      </c>
      <c r="B937" s="347" t="s">
        <v>2536</v>
      </c>
      <c r="C937" s="348">
        <v>43785</v>
      </c>
      <c r="D937" s="347" t="s">
        <v>6674</v>
      </c>
      <c r="E937" s="347" t="s">
        <v>873</v>
      </c>
      <c r="F937" s="347" t="s">
        <v>874</v>
      </c>
      <c r="G937" s="347" t="s">
        <v>6675</v>
      </c>
      <c r="H937" s="347" t="s">
        <v>2537</v>
      </c>
      <c r="I937" s="349" t="s">
        <v>5981</v>
      </c>
    </row>
    <row r="938" spans="1:9" s="154" customFormat="1" ht="34.200000000000003" x14ac:dyDescent="0.15">
      <c r="A938" s="350" t="s">
        <v>586</v>
      </c>
      <c r="B938" s="350" t="s">
        <v>7118</v>
      </c>
      <c r="C938" s="351">
        <v>43830</v>
      </c>
      <c r="D938" s="350" t="s">
        <v>1123</v>
      </c>
      <c r="E938" s="350" t="s">
        <v>1124</v>
      </c>
      <c r="F938" s="350" t="s">
        <v>1125</v>
      </c>
      <c r="G938" s="350" t="s">
        <v>1126</v>
      </c>
      <c r="H938" s="350" t="s">
        <v>7119</v>
      </c>
      <c r="I938" s="352" t="s">
        <v>1805</v>
      </c>
    </row>
    <row r="939" spans="1:9" s="154" customFormat="1" ht="34.200000000000003" x14ac:dyDescent="0.15">
      <c r="A939" s="347" t="s">
        <v>586</v>
      </c>
      <c r="B939" s="347" t="s">
        <v>5342</v>
      </c>
      <c r="C939" s="348">
        <v>44596</v>
      </c>
      <c r="D939" s="347" t="s">
        <v>3948</v>
      </c>
      <c r="E939" s="347" t="s">
        <v>3949</v>
      </c>
      <c r="F939" s="347" t="s">
        <v>3950</v>
      </c>
      <c r="G939" s="347" t="s">
        <v>3951</v>
      </c>
      <c r="H939" s="347" t="s">
        <v>5343</v>
      </c>
      <c r="I939" s="349" t="s">
        <v>1805</v>
      </c>
    </row>
    <row r="940" spans="1:9" s="154" customFormat="1" ht="22.8" x14ac:dyDescent="0.15">
      <c r="A940" s="350" t="s">
        <v>586</v>
      </c>
      <c r="B940" s="350" t="s">
        <v>5344</v>
      </c>
      <c r="C940" s="351">
        <v>44596</v>
      </c>
      <c r="D940" s="350" t="s">
        <v>5345</v>
      </c>
      <c r="E940" s="350" t="s">
        <v>5346</v>
      </c>
      <c r="F940" s="350" t="s">
        <v>5347</v>
      </c>
      <c r="G940" s="350" t="s">
        <v>5348</v>
      </c>
      <c r="H940" s="350" t="s">
        <v>5349</v>
      </c>
      <c r="I940" s="352" t="s">
        <v>1805</v>
      </c>
    </row>
    <row r="941" spans="1:9" s="154" customFormat="1" ht="34.200000000000003" x14ac:dyDescent="0.15">
      <c r="A941" s="347" t="s">
        <v>586</v>
      </c>
      <c r="B941" s="347" t="s">
        <v>6356</v>
      </c>
      <c r="C941" s="348">
        <v>44745</v>
      </c>
      <c r="D941" s="347" t="s">
        <v>4123</v>
      </c>
      <c r="E941" s="347" t="s">
        <v>4124</v>
      </c>
      <c r="F941" s="347" t="s">
        <v>4125</v>
      </c>
      <c r="G941" s="347" t="s">
        <v>4956</v>
      </c>
      <c r="H941" s="347" t="s">
        <v>6357</v>
      </c>
      <c r="I941" s="349" t="s">
        <v>1805</v>
      </c>
    </row>
    <row r="942" spans="1:9" s="154" customFormat="1" ht="22.8" x14ac:dyDescent="0.15">
      <c r="A942" s="350" t="s">
        <v>586</v>
      </c>
      <c r="B942" s="350" t="s">
        <v>6358</v>
      </c>
      <c r="C942" s="351">
        <v>44745</v>
      </c>
      <c r="D942" s="350" t="s">
        <v>5335</v>
      </c>
      <c r="E942" s="350" t="s">
        <v>4419</v>
      </c>
      <c r="F942" s="350" t="s">
        <v>4420</v>
      </c>
      <c r="G942" s="350" t="s">
        <v>5336</v>
      </c>
      <c r="H942" s="350" t="s">
        <v>6357</v>
      </c>
      <c r="I942" s="352" t="s">
        <v>1805</v>
      </c>
    </row>
    <row r="943" spans="1:9" s="154" customFormat="1" ht="22.8" x14ac:dyDescent="0.15">
      <c r="A943" s="347" t="s">
        <v>586</v>
      </c>
      <c r="B943" s="347" t="s">
        <v>7120</v>
      </c>
      <c r="C943" s="348">
        <v>44834</v>
      </c>
      <c r="D943" s="347" t="s">
        <v>7121</v>
      </c>
      <c r="E943" s="347" t="s">
        <v>7122</v>
      </c>
      <c r="F943" s="347" t="s">
        <v>7123</v>
      </c>
      <c r="G943" s="347" t="s">
        <v>7124</v>
      </c>
      <c r="H943" s="347" t="s">
        <v>7125</v>
      </c>
      <c r="I943" s="349" t="s">
        <v>1805</v>
      </c>
    </row>
    <row r="944" spans="1:9" s="154" customFormat="1" ht="34.200000000000003" x14ac:dyDescent="0.15">
      <c r="A944" s="350" t="s">
        <v>586</v>
      </c>
      <c r="B944" s="350" t="s">
        <v>2498</v>
      </c>
      <c r="C944" s="351">
        <v>44104</v>
      </c>
      <c r="D944" s="350" t="s">
        <v>839</v>
      </c>
      <c r="E944" s="350" t="s">
        <v>840</v>
      </c>
      <c r="F944" s="350" t="s">
        <v>841</v>
      </c>
      <c r="G944" s="350" t="s">
        <v>842</v>
      </c>
      <c r="H944" s="350" t="s">
        <v>3424</v>
      </c>
      <c r="I944" s="352" t="s">
        <v>4913</v>
      </c>
    </row>
    <row r="945" spans="1:9" s="154" customFormat="1" ht="34.200000000000003" x14ac:dyDescent="0.15">
      <c r="A945" s="347" t="s">
        <v>586</v>
      </c>
      <c r="B945" s="347" t="s">
        <v>2690</v>
      </c>
      <c r="C945" s="348">
        <v>43861</v>
      </c>
      <c r="D945" s="347" t="s">
        <v>4522</v>
      </c>
      <c r="E945" s="347" t="s">
        <v>3542</v>
      </c>
      <c r="F945" s="347" t="s">
        <v>3841</v>
      </c>
      <c r="G945" s="347" t="s">
        <v>857</v>
      </c>
      <c r="H945" s="347" t="s">
        <v>1370</v>
      </c>
      <c r="I945" s="349" t="s">
        <v>1563</v>
      </c>
    </row>
    <row r="946" spans="1:9" s="154" customFormat="1" ht="34.200000000000003" x14ac:dyDescent="0.15">
      <c r="A946" s="350" t="s">
        <v>586</v>
      </c>
      <c r="B946" s="350" t="s">
        <v>2026</v>
      </c>
      <c r="C946" s="351">
        <v>44123</v>
      </c>
      <c r="D946" s="350" t="s">
        <v>4142</v>
      </c>
      <c r="E946" s="350" t="s">
        <v>2027</v>
      </c>
      <c r="F946" s="350" t="s">
        <v>2028</v>
      </c>
      <c r="G946" s="350" t="s">
        <v>2029</v>
      </c>
      <c r="H946" s="353" t="s">
        <v>4575</v>
      </c>
      <c r="I946" s="352" t="s">
        <v>4913</v>
      </c>
    </row>
    <row r="947" spans="1:9" s="154" customFormat="1" ht="22.8" x14ac:dyDescent="0.15">
      <c r="A947" s="347" t="s">
        <v>586</v>
      </c>
      <c r="B947" s="347" t="s">
        <v>4980</v>
      </c>
      <c r="C947" s="348">
        <v>43799</v>
      </c>
      <c r="D947" s="347" t="s">
        <v>1247</v>
      </c>
      <c r="E947" s="347" t="s">
        <v>1248</v>
      </c>
      <c r="F947" s="347" t="s">
        <v>1249</v>
      </c>
      <c r="G947" s="347" t="s">
        <v>1250</v>
      </c>
      <c r="H947" s="347" t="s">
        <v>1931</v>
      </c>
      <c r="I947" s="349" t="s">
        <v>4913</v>
      </c>
    </row>
    <row r="948" spans="1:9" s="154" customFormat="1" ht="34.200000000000003" x14ac:dyDescent="0.15">
      <c r="A948" s="350" t="s">
        <v>586</v>
      </c>
      <c r="B948" s="350" t="s">
        <v>6676</v>
      </c>
      <c r="C948" s="351">
        <v>44349</v>
      </c>
      <c r="D948" s="350" t="s">
        <v>839</v>
      </c>
      <c r="E948" s="350" t="s">
        <v>840</v>
      </c>
      <c r="F948" s="350" t="s">
        <v>841</v>
      </c>
      <c r="G948" s="350" t="s">
        <v>842</v>
      </c>
      <c r="H948" s="350" t="s">
        <v>6677</v>
      </c>
      <c r="I948" s="352" t="s">
        <v>2672</v>
      </c>
    </row>
    <row r="949" spans="1:9" s="154" customFormat="1" ht="22.8" x14ac:dyDescent="0.15">
      <c r="A949" s="347" t="s">
        <v>586</v>
      </c>
      <c r="B949" s="347" t="s">
        <v>3971</v>
      </c>
      <c r="C949" s="348">
        <v>44104</v>
      </c>
      <c r="D949" s="347" t="s">
        <v>4394</v>
      </c>
      <c r="E949" s="347" t="s">
        <v>3961</v>
      </c>
      <c r="F949" s="347" t="s">
        <v>711</v>
      </c>
      <c r="G949" s="347" t="s">
        <v>3984</v>
      </c>
      <c r="H949" s="354" t="s">
        <v>4755</v>
      </c>
      <c r="I949" s="349" t="s">
        <v>4913</v>
      </c>
    </row>
    <row r="950" spans="1:9" s="154" customFormat="1" ht="22.8" x14ac:dyDescent="0.15">
      <c r="A950" s="350" t="s">
        <v>586</v>
      </c>
      <c r="B950" s="350" t="s">
        <v>5770</v>
      </c>
      <c r="C950" s="351">
        <v>43971</v>
      </c>
      <c r="D950" s="350" t="s">
        <v>1202</v>
      </c>
      <c r="E950" s="350" t="s">
        <v>1203</v>
      </c>
      <c r="F950" s="350" t="s">
        <v>1204</v>
      </c>
      <c r="G950" s="350" t="s">
        <v>1205</v>
      </c>
      <c r="H950" s="350" t="s">
        <v>2228</v>
      </c>
      <c r="I950" s="352" t="s">
        <v>2229</v>
      </c>
    </row>
    <row r="951" spans="1:9" s="154" customFormat="1" ht="22.8" x14ac:dyDescent="0.15">
      <c r="A951" s="347" t="s">
        <v>586</v>
      </c>
      <c r="B951" s="347" t="s">
        <v>5771</v>
      </c>
      <c r="C951" s="348">
        <v>43971</v>
      </c>
      <c r="D951" s="347" t="s">
        <v>2532</v>
      </c>
      <c r="E951" s="347" t="s">
        <v>2533</v>
      </c>
      <c r="F951" s="347" t="s">
        <v>2534</v>
      </c>
      <c r="G951" s="347" t="s">
        <v>2535</v>
      </c>
      <c r="H951" s="347" t="s">
        <v>2228</v>
      </c>
      <c r="I951" s="349" t="s">
        <v>2229</v>
      </c>
    </row>
    <row r="952" spans="1:9" s="154" customFormat="1" ht="22.8" x14ac:dyDescent="0.15">
      <c r="A952" s="350" t="s">
        <v>586</v>
      </c>
      <c r="B952" s="350" t="s">
        <v>5772</v>
      </c>
      <c r="C952" s="351">
        <v>43971</v>
      </c>
      <c r="D952" s="350" t="s">
        <v>2230</v>
      </c>
      <c r="E952" s="350" t="s">
        <v>2231</v>
      </c>
      <c r="F952" s="350" t="s">
        <v>2232</v>
      </c>
      <c r="G952" s="350" t="s">
        <v>2233</v>
      </c>
      <c r="H952" s="350" t="s">
        <v>2228</v>
      </c>
      <c r="I952" s="352" t="s">
        <v>2229</v>
      </c>
    </row>
    <row r="953" spans="1:9" s="154" customFormat="1" ht="34.200000000000003" x14ac:dyDescent="0.15">
      <c r="A953" s="347" t="s">
        <v>586</v>
      </c>
      <c r="B953" s="347" t="s">
        <v>5773</v>
      </c>
      <c r="C953" s="348">
        <v>43971</v>
      </c>
      <c r="D953" s="347" t="s">
        <v>2234</v>
      </c>
      <c r="E953" s="347" t="s">
        <v>2235</v>
      </c>
      <c r="F953" s="347" t="s">
        <v>2236</v>
      </c>
      <c r="G953" s="347" t="s">
        <v>2237</v>
      </c>
      <c r="H953" s="347" t="s">
        <v>2228</v>
      </c>
      <c r="I953" s="349" t="s">
        <v>2229</v>
      </c>
    </row>
    <row r="954" spans="1:9" s="154" customFormat="1" ht="22.8" x14ac:dyDescent="0.15">
      <c r="A954" s="350" t="s">
        <v>586</v>
      </c>
      <c r="B954" s="350" t="s">
        <v>5774</v>
      </c>
      <c r="C954" s="351">
        <v>43971</v>
      </c>
      <c r="D954" s="350" t="s">
        <v>405</v>
      </c>
      <c r="E954" s="350" t="s">
        <v>2238</v>
      </c>
      <c r="F954" s="350" t="s">
        <v>2239</v>
      </c>
      <c r="G954" s="350" t="s">
        <v>2240</v>
      </c>
      <c r="H954" s="350" t="s">
        <v>2228</v>
      </c>
      <c r="I954" s="352" t="s">
        <v>2229</v>
      </c>
    </row>
    <row r="955" spans="1:9" s="154" customFormat="1" ht="22.8" x14ac:dyDescent="0.15">
      <c r="A955" s="347" t="s">
        <v>586</v>
      </c>
      <c r="B955" s="347" t="s">
        <v>5775</v>
      </c>
      <c r="C955" s="348">
        <v>43971</v>
      </c>
      <c r="D955" s="347" t="s">
        <v>2241</v>
      </c>
      <c r="E955" s="347" t="s">
        <v>2242</v>
      </c>
      <c r="F955" s="347" t="s">
        <v>2243</v>
      </c>
      <c r="G955" s="347" t="s">
        <v>2244</v>
      </c>
      <c r="H955" s="347" t="s">
        <v>2228</v>
      </c>
      <c r="I955" s="349" t="s">
        <v>2229</v>
      </c>
    </row>
    <row r="956" spans="1:9" s="154" customFormat="1" ht="34.200000000000003" x14ac:dyDescent="0.15">
      <c r="A956" s="350" t="s">
        <v>586</v>
      </c>
      <c r="B956" s="350" t="s">
        <v>5776</v>
      </c>
      <c r="C956" s="351">
        <v>43971</v>
      </c>
      <c r="D956" s="350" t="s">
        <v>2245</v>
      </c>
      <c r="E956" s="350" t="s">
        <v>2246</v>
      </c>
      <c r="F956" s="350" t="s">
        <v>5777</v>
      </c>
      <c r="G956" s="350" t="s">
        <v>2247</v>
      </c>
      <c r="H956" s="350" t="s">
        <v>2228</v>
      </c>
      <c r="I956" s="352" t="s">
        <v>2229</v>
      </c>
    </row>
    <row r="957" spans="1:9" s="154" customFormat="1" ht="22.8" x14ac:dyDescent="0.15">
      <c r="A957" s="347" t="s">
        <v>586</v>
      </c>
      <c r="B957" s="347" t="s">
        <v>5778</v>
      </c>
      <c r="C957" s="348">
        <v>43971</v>
      </c>
      <c r="D957" s="347" t="s">
        <v>2248</v>
      </c>
      <c r="E957" s="347" t="s">
        <v>2249</v>
      </c>
      <c r="F957" s="347" t="s">
        <v>2250</v>
      </c>
      <c r="G957" s="347" t="s">
        <v>2251</v>
      </c>
      <c r="H957" s="347" t="s">
        <v>2228</v>
      </c>
      <c r="I957" s="349" t="s">
        <v>2229</v>
      </c>
    </row>
    <row r="958" spans="1:9" s="154" customFormat="1" ht="11.4" x14ac:dyDescent="0.15">
      <c r="A958" s="343"/>
      <c r="B958" s="343"/>
      <c r="C958" s="344"/>
      <c r="D958" s="343"/>
      <c r="E958" s="343"/>
      <c r="F958" s="343"/>
      <c r="G958" s="343"/>
      <c r="H958" s="343"/>
      <c r="I958" s="345"/>
    </row>
    <row r="959" spans="1:9" s="154" customFormat="1" ht="11.4" x14ac:dyDescent="0.15">
      <c r="A959" s="340"/>
      <c r="B959" s="340"/>
      <c r="C959" s="341"/>
      <c r="D959" s="340"/>
      <c r="E959" s="340"/>
      <c r="F959" s="340"/>
      <c r="G959" s="340"/>
      <c r="H959" s="340"/>
      <c r="I959" s="342"/>
    </row>
    <row r="960" spans="1:9" s="154" customFormat="1" ht="11.4" x14ac:dyDescent="0.15">
      <c r="A960" s="343"/>
      <c r="B960" s="343"/>
      <c r="C960" s="344"/>
      <c r="D960" s="343"/>
      <c r="E960" s="343"/>
      <c r="F960" s="343"/>
      <c r="G960" s="343"/>
      <c r="H960" s="343"/>
      <c r="I960" s="345"/>
    </row>
    <row r="961" spans="1:9" s="154" customFormat="1" ht="11.4" x14ac:dyDescent="0.15">
      <c r="A961" s="340"/>
      <c r="B961" s="340"/>
      <c r="C961" s="341"/>
      <c r="D961" s="340"/>
      <c r="E961" s="340"/>
      <c r="F961" s="340"/>
      <c r="G961" s="340"/>
      <c r="H961" s="340"/>
      <c r="I961" s="342"/>
    </row>
    <row r="962" spans="1:9" s="154" customFormat="1" ht="11.4" x14ac:dyDescent="0.15">
      <c r="A962" s="343"/>
      <c r="B962" s="343"/>
      <c r="C962" s="344"/>
      <c r="D962" s="343"/>
      <c r="E962" s="343"/>
      <c r="F962" s="343"/>
      <c r="G962" s="343"/>
      <c r="H962" s="343"/>
      <c r="I962" s="345"/>
    </row>
    <row r="963" spans="1:9" s="154" customFormat="1" ht="11.4" x14ac:dyDescent="0.15">
      <c r="A963" s="340"/>
      <c r="B963" s="340"/>
      <c r="C963" s="341"/>
      <c r="D963" s="340"/>
      <c r="E963" s="340"/>
      <c r="F963" s="340"/>
      <c r="G963" s="340"/>
      <c r="H963" s="340"/>
      <c r="I963" s="342"/>
    </row>
    <row r="964" spans="1:9" s="154" customFormat="1" ht="11.4" x14ac:dyDescent="0.15">
      <c r="A964" s="343"/>
      <c r="B964" s="343"/>
      <c r="C964" s="344"/>
      <c r="D964" s="343"/>
      <c r="E964" s="343"/>
      <c r="F964" s="343"/>
      <c r="G964" s="343"/>
      <c r="H964" s="343"/>
      <c r="I964" s="345"/>
    </row>
    <row r="965" spans="1:9" s="154" customFormat="1" ht="11.4" x14ac:dyDescent="0.15">
      <c r="A965" s="340"/>
      <c r="B965" s="340"/>
      <c r="C965" s="341"/>
      <c r="D965" s="340"/>
      <c r="E965" s="340"/>
      <c r="F965" s="340"/>
      <c r="G965" s="340"/>
      <c r="H965" s="340"/>
      <c r="I965" s="342"/>
    </row>
  </sheetData>
  <sortState ref="A3:I1026">
    <sortCondition ref="A3:A1026"/>
    <sortCondition ref="B3:B1026"/>
  </sortState>
  <conditionalFormatting sqref="A9:I768 B769:I778">
    <cfRule type="expression" dxfId="39" priority="4">
      <formula>MOD(ROW(),2)=0</formula>
    </cfRule>
  </conditionalFormatting>
  <conditionalFormatting sqref="A9:I768 B769:I778">
    <cfRule type="expression" dxfId="38" priority="3">
      <formula>MOD(ROW(),2)=0</formula>
    </cfRule>
  </conditionalFormatting>
  <conditionalFormatting sqref="A769:A823">
    <cfRule type="expression" dxfId="37" priority="2">
      <formula>MOD(ROW(),2)=0</formula>
    </cfRule>
  </conditionalFormatting>
  <conditionalFormatting sqref="A769:A823">
    <cfRule type="expression" dxfId="36" priority="1">
      <formula>MOD(ROW(),2)=0</formula>
    </cfRule>
  </conditionalFormatting>
  <conditionalFormatting sqref="A910:I918 A920:I938 A3:I8 B800:I800 B798:I798 B796:I796 B794:I794 B792:I792 B790:I790 B788:I788 B786:I786 B784:I784 B782:I782 B780:I780 A824:I908 B802:I823">
    <cfRule type="expression" dxfId="35" priority="56">
      <formula>MOD(ROW(),2)=0</formula>
    </cfRule>
  </conditionalFormatting>
  <conditionalFormatting sqref="A910:I918 A920:I938 A3:I8 B800:I800 B798:I798 B796:I796 B794:I794 B792:I792 B790:I790 B788:I788 B786:I786 B784:I784 B782:I782 B780:I780 A824:I908 B802:I823">
    <cfRule type="expression" dxfId="34" priority="55">
      <formula>MOD(ROW(),2)=0</formula>
    </cfRule>
  </conditionalFormatting>
  <conditionalFormatting sqref="A940:I948">
    <cfRule type="expression" dxfId="33" priority="54">
      <formula>MOD(ROW(),2)=0</formula>
    </cfRule>
  </conditionalFormatting>
  <conditionalFormatting sqref="A940:I948">
    <cfRule type="expression" dxfId="32" priority="53">
      <formula>MOD(ROW(),2)=0</formula>
    </cfRule>
  </conditionalFormatting>
  <conditionalFormatting sqref="A949:I956">
    <cfRule type="expression" dxfId="31" priority="52">
      <formula>MOD(ROW(),2)=0</formula>
    </cfRule>
  </conditionalFormatting>
  <conditionalFormatting sqref="A949:I956">
    <cfRule type="expression" dxfId="30" priority="51">
      <formula>MOD(ROW(),2)=0</formula>
    </cfRule>
  </conditionalFormatting>
  <conditionalFormatting sqref="A958:I958">
    <cfRule type="expression" dxfId="29" priority="50">
      <formula>MOD(ROW(),2)=0</formula>
    </cfRule>
  </conditionalFormatting>
  <conditionalFormatting sqref="A958:I958">
    <cfRule type="expression" dxfId="28" priority="49">
      <formula>MOD(ROW(),2)=0</formula>
    </cfRule>
  </conditionalFormatting>
  <conditionalFormatting sqref="A960:I960">
    <cfRule type="expression" dxfId="27" priority="48">
      <formula>MOD(ROW(),2)=0</formula>
    </cfRule>
  </conditionalFormatting>
  <conditionalFormatting sqref="A960:I960">
    <cfRule type="expression" dxfId="26" priority="47">
      <formula>MOD(ROW(),2)=0</formula>
    </cfRule>
  </conditionalFormatting>
  <conditionalFormatting sqref="A961:I965">
    <cfRule type="expression" dxfId="25" priority="46">
      <formula>MOD(ROW(),2)=0</formula>
    </cfRule>
  </conditionalFormatting>
  <conditionalFormatting sqref="A961:I965">
    <cfRule type="expression" dxfId="24" priority="45">
      <formula>MOD(ROW(),2)=0</formula>
    </cfRule>
  </conditionalFormatting>
  <conditionalFormatting sqref="B801:I801">
    <cfRule type="expression" dxfId="23" priority="28">
      <formula>MOD(ROW(),2)=0</formula>
    </cfRule>
  </conditionalFormatting>
  <conditionalFormatting sqref="B801:I801">
    <cfRule type="expression" dxfId="22" priority="27">
      <formula>MOD(ROW(),2)=0</formula>
    </cfRule>
  </conditionalFormatting>
  <conditionalFormatting sqref="B799:I799">
    <cfRule type="expression" dxfId="21" priority="26">
      <formula>MOD(ROW(),2)=0</formula>
    </cfRule>
  </conditionalFormatting>
  <conditionalFormatting sqref="B799:I799">
    <cfRule type="expression" dxfId="20" priority="25">
      <formula>MOD(ROW(),2)=0</formula>
    </cfRule>
  </conditionalFormatting>
  <conditionalFormatting sqref="B797:I797">
    <cfRule type="expression" dxfId="19" priority="24">
      <formula>MOD(ROW(),2)=0</formula>
    </cfRule>
  </conditionalFormatting>
  <conditionalFormatting sqref="B797:I797">
    <cfRule type="expression" dxfId="18" priority="23">
      <formula>MOD(ROW(),2)=0</formula>
    </cfRule>
  </conditionalFormatting>
  <conditionalFormatting sqref="B795:I795">
    <cfRule type="expression" dxfId="17" priority="22">
      <formula>MOD(ROW(),2)=0</formula>
    </cfRule>
  </conditionalFormatting>
  <conditionalFormatting sqref="B795:I795">
    <cfRule type="expression" dxfId="16" priority="21">
      <formula>MOD(ROW(),2)=0</formula>
    </cfRule>
  </conditionalFormatting>
  <conditionalFormatting sqref="B793:I793">
    <cfRule type="expression" dxfId="15" priority="20">
      <formula>MOD(ROW(),2)=0</formula>
    </cfRule>
  </conditionalFormatting>
  <conditionalFormatting sqref="B793:I793">
    <cfRule type="expression" dxfId="14" priority="19">
      <formula>MOD(ROW(),2)=0</formula>
    </cfRule>
  </conditionalFormatting>
  <conditionalFormatting sqref="B791:I791">
    <cfRule type="expression" dxfId="13" priority="18">
      <formula>MOD(ROW(),2)=0</formula>
    </cfRule>
  </conditionalFormatting>
  <conditionalFormatting sqref="B791:I791">
    <cfRule type="expression" dxfId="12" priority="17">
      <formula>MOD(ROW(),2)=0</formula>
    </cfRule>
  </conditionalFormatting>
  <conditionalFormatting sqref="B789:I789">
    <cfRule type="expression" dxfId="11" priority="16">
      <formula>MOD(ROW(),2)=0</formula>
    </cfRule>
  </conditionalFormatting>
  <conditionalFormatting sqref="B789:I789">
    <cfRule type="expression" dxfId="10" priority="15">
      <formula>MOD(ROW(),2)=0</formula>
    </cfRule>
  </conditionalFormatting>
  <conditionalFormatting sqref="B787:I787">
    <cfRule type="expression" dxfId="9" priority="14">
      <formula>MOD(ROW(),2)=0</formula>
    </cfRule>
  </conditionalFormatting>
  <conditionalFormatting sqref="B787:I787">
    <cfRule type="expression" dxfId="8" priority="13">
      <formula>MOD(ROW(),2)=0</formula>
    </cfRule>
  </conditionalFormatting>
  <conditionalFormatting sqref="B785:I785">
    <cfRule type="expression" dxfId="7" priority="12">
      <formula>MOD(ROW(),2)=0</formula>
    </cfRule>
  </conditionalFormatting>
  <conditionalFormatting sqref="B785:I785">
    <cfRule type="expression" dxfId="6" priority="11">
      <formula>MOD(ROW(),2)=0</formula>
    </cfRule>
  </conditionalFormatting>
  <conditionalFormatting sqref="B783:I783">
    <cfRule type="expression" dxfId="5" priority="10">
      <formula>MOD(ROW(),2)=0</formula>
    </cfRule>
  </conditionalFormatting>
  <conditionalFormatting sqref="B783:I783">
    <cfRule type="expression" dxfId="4" priority="9">
      <formula>MOD(ROW(),2)=0</formula>
    </cfRule>
  </conditionalFormatting>
  <conditionalFormatting sqref="B781:I781">
    <cfRule type="expression" dxfId="3" priority="8">
      <formula>MOD(ROW(),2)=0</formula>
    </cfRule>
  </conditionalFormatting>
  <conditionalFormatting sqref="B781:I781">
    <cfRule type="expression" dxfId="2" priority="7">
      <formula>MOD(ROW(),2)=0</formula>
    </cfRule>
  </conditionalFormatting>
  <conditionalFormatting sqref="B779:I779">
    <cfRule type="expression" dxfId="1" priority="6">
      <formula>MOD(ROW(),2)=0</formula>
    </cfRule>
  </conditionalFormatting>
  <conditionalFormatting sqref="B779:I779">
    <cfRule type="expression" dxfId="0" priority="5">
      <formula>MOD(ROW(),2)=0</formula>
    </cfRule>
  </conditionalFormatting>
  <pageMargins left="0.5" right="0.5" top="0.5" bottom="0.5" header="0.3" footer="0.3"/>
  <pageSetup paperSize="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00"/>
  </sheetPr>
  <dimension ref="A1:L1678"/>
  <sheetViews>
    <sheetView zoomScale="70" zoomScaleNormal="70" workbookViewId="0">
      <pane ySplit="1" topLeftCell="A2" activePane="bottomLeft" state="frozen"/>
      <selection pane="bottomLeft" activeCell="E9" sqref="E9"/>
    </sheetView>
  </sheetViews>
  <sheetFormatPr defaultRowHeight="13.2" x14ac:dyDescent="0.25"/>
  <cols>
    <col min="1" max="1" width="30.109375" style="2" customWidth="1"/>
    <col min="2" max="2" width="12.5546875" style="2" customWidth="1"/>
    <col min="3" max="3" width="17.6640625" style="2" customWidth="1"/>
    <col min="4" max="4" width="29" style="2" customWidth="1"/>
    <col min="5" max="5" width="27.88671875" style="10" customWidth="1"/>
    <col min="6" max="6" width="22.6640625" style="8" customWidth="1"/>
    <col min="7" max="7" width="28.88671875" style="8" customWidth="1"/>
    <col min="8" max="8" width="15.33203125" style="2" customWidth="1"/>
    <col min="9" max="9" width="14.6640625" style="3" customWidth="1"/>
    <col min="10" max="10" width="13" style="2" customWidth="1"/>
    <col min="11" max="11" width="10.88671875" style="137" customWidth="1"/>
    <col min="12" max="12" width="8.88671875" style="137"/>
  </cols>
  <sheetData>
    <row r="1" spans="1:12" ht="22.8" customHeight="1" thickBot="1" x14ac:dyDescent="0.3">
      <c r="A1" s="140" t="s">
        <v>6870</v>
      </c>
      <c r="B1" s="12"/>
      <c r="C1" s="12"/>
      <c r="D1" s="12"/>
      <c r="E1" s="13" t="s">
        <v>363</v>
      </c>
      <c r="F1" s="11"/>
      <c r="G1" s="141"/>
    </row>
    <row r="2" spans="1:12" s="158" customFormat="1" ht="27" thickBot="1" x14ac:dyDescent="0.3">
      <c r="A2" s="102" t="s">
        <v>234</v>
      </c>
      <c r="B2" s="103" t="s">
        <v>235</v>
      </c>
      <c r="C2" s="104" t="s">
        <v>236</v>
      </c>
      <c r="D2" s="104" t="s">
        <v>237</v>
      </c>
      <c r="E2" s="165" t="s">
        <v>238</v>
      </c>
      <c r="F2" s="103" t="s">
        <v>1945</v>
      </c>
      <c r="G2" s="103" t="s">
        <v>386</v>
      </c>
      <c r="H2" s="104" t="s">
        <v>239</v>
      </c>
      <c r="I2" s="105" t="s">
        <v>240</v>
      </c>
      <c r="J2" s="106" t="s">
        <v>241</v>
      </c>
      <c r="K2" s="2"/>
      <c r="L2" s="2"/>
    </row>
    <row r="3" spans="1:12" s="4" customFormat="1" ht="39.6" x14ac:dyDescent="0.25">
      <c r="A3" s="198" t="s">
        <v>242</v>
      </c>
      <c r="B3" s="199" t="s">
        <v>243</v>
      </c>
      <c r="C3" s="200" t="s">
        <v>2036</v>
      </c>
      <c r="D3" s="199" t="s">
        <v>244</v>
      </c>
      <c r="E3" s="201" t="s">
        <v>2884</v>
      </c>
      <c r="F3" s="199" t="s">
        <v>1383</v>
      </c>
      <c r="G3" s="202" t="s">
        <v>387</v>
      </c>
      <c r="H3" s="203" t="s">
        <v>6871</v>
      </c>
      <c r="I3" s="204">
        <v>44733</v>
      </c>
      <c r="J3" s="205" t="s">
        <v>1946</v>
      </c>
      <c r="K3" s="137"/>
      <c r="L3" s="137"/>
    </row>
    <row r="4" spans="1:12" s="4" customFormat="1" ht="39.6" x14ac:dyDescent="0.25">
      <c r="A4" s="198" t="s">
        <v>242</v>
      </c>
      <c r="B4" s="199" t="s">
        <v>243</v>
      </c>
      <c r="C4" s="200" t="s">
        <v>2036</v>
      </c>
      <c r="D4" s="199" t="s">
        <v>6872</v>
      </c>
      <c r="E4" s="201" t="s">
        <v>6873</v>
      </c>
      <c r="F4" s="199" t="s">
        <v>6874</v>
      </c>
      <c r="G4" s="202" t="s">
        <v>6875</v>
      </c>
      <c r="H4" s="203" t="s">
        <v>6871</v>
      </c>
      <c r="I4" s="204">
        <v>44733</v>
      </c>
      <c r="J4" s="205" t="s">
        <v>1946</v>
      </c>
      <c r="K4" s="137"/>
      <c r="L4" s="137"/>
    </row>
    <row r="5" spans="1:12" s="4" customFormat="1" ht="39.6" x14ac:dyDescent="0.25">
      <c r="A5" s="198" t="s">
        <v>5423</v>
      </c>
      <c r="B5" s="199" t="s">
        <v>243</v>
      </c>
      <c r="C5" s="200" t="s">
        <v>2036</v>
      </c>
      <c r="D5" s="199" t="s">
        <v>2562</v>
      </c>
      <c r="E5" s="201" t="s">
        <v>5424</v>
      </c>
      <c r="F5" s="199" t="s">
        <v>2563</v>
      </c>
      <c r="G5" s="202" t="s">
        <v>2564</v>
      </c>
      <c r="H5" s="203" t="s">
        <v>5425</v>
      </c>
      <c r="I5" s="204">
        <v>43841</v>
      </c>
      <c r="J5" s="205" t="s">
        <v>1946</v>
      </c>
      <c r="K5" s="137"/>
      <c r="L5" s="137"/>
    </row>
    <row r="6" spans="1:12" s="4" customFormat="1" ht="39.6" x14ac:dyDescent="0.25">
      <c r="A6" s="206" t="s">
        <v>2302</v>
      </c>
      <c r="B6" s="207" t="s">
        <v>246</v>
      </c>
      <c r="C6" s="207" t="s">
        <v>2036</v>
      </c>
      <c r="D6" s="207" t="s">
        <v>2303</v>
      </c>
      <c r="E6" s="208" t="s">
        <v>2885</v>
      </c>
      <c r="F6" s="207" t="s">
        <v>2304</v>
      </c>
      <c r="G6" s="209" t="s">
        <v>2305</v>
      </c>
      <c r="H6" s="210" t="s">
        <v>2306</v>
      </c>
      <c r="I6" s="211">
        <v>44402</v>
      </c>
      <c r="J6" s="212" t="s">
        <v>1946</v>
      </c>
      <c r="K6" s="137"/>
      <c r="L6" s="137"/>
    </row>
    <row r="7" spans="1:12" s="4" customFormat="1" ht="39.6" x14ac:dyDescent="0.25">
      <c r="A7" s="213" t="s">
        <v>440</v>
      </c>
      <c r="B7" s="214" t="s">
        <v>246</v>
      </c>
      <c r="C7" s="200" t="s">
        <v>2036</v>
      </c>
      <c r="D7" s="214" t="s">
        <v>2557</v>
      </c>
      <c r="E7" s="215" t="s">
        <v>4360</v>
      </c>
      <c r="F7" s="214" t="s">
        <v>2558</v>
      </c>
      <c r="G7" s="216" t="s">
        <v>2559</v>
      </c>
      <c r="H7" s="217" t="s">
        <v>2560</v>
      </c>
      <c r="I7" s="218" t="s">
        <v>6876</v>
      </c>
      <c r="J7" s="205" t="s">
        <v>1946</v>
      </c>
      <c r="K7" s="137"/>
      <c r="L7" s="137"/>
    </row>
    <row r="8" spans="1:12" s="4" customFormat="1" ht="39.6" x14ac:dyDescent="0.25">
      <c r="A8" s="213" t="s">
        <v>440</v>
      </c>
      <c r="B8" s="214" t="s">
        <v>246</v>
      </c>
      <c r="C8" s="200" t="s">
        <v>2036</v>
      </c>
      <c r="D8" s="214" t="s">
        <v>369</v>
      </c>
      <c r="E8" s="215" t="s">
        <v>2886</v>
      </c>
      <c r="F8" s="200" t="s">
        <v>2561</v>
      </c>
      <c r="G8" s="216" t="s">
        <v>441</v>
      </c>
      <c r="H8" s="217" t="s">
        <v>2560</v>
      </c>
      <c r="I8" s="218" t="s">
        <v>6876</v>
      </c>
      <c r="J8" s="205" t="s">
        <v>1946</v>
      </c>
      <c r="K8" s="137"/>
      <c r="L8" s="137"/>
    </row>
    <row r="9" spans="1:12" s="4" customFormat="1" ht="39.6" x14ac:dyDescent="0.25">
      <c r="A9" s="213" t="s">
        <v>440</v>
      </c>
      <c r="B9" s="214" t="s">
        <v>246</v>
      </c>
      <c r="C9" s="200" t="s">
        <v>2036</v>
      </c>
      <c r="D9" s="199" t="s">
        <v>4981</v>
      </c>
      <c r="E9" s="219" t="s">
        <v>4361</v>
      </c>
      <c r="F9" s="200" t="s">
        <v>282</v>
      </c>
      <c r="G9" s="202" t="s">
        <v>3635</v>
      </c>
      <c r="H9" s="217" t="s">
        <v>2560</v>
      </c>
      <c r="I9" s="218" t="s">
        <v>6876</v>
      </c>
      <c r="J9" s="205" t="s">
        <v>1946</v>
      </c>
      <c r="K9" s="137"/>
      <c r="L9" s="137"/>
    </row>
    <row r="10" spans="1:12" s="5" customFormat="1" ht="39.6" x14ac:dyDescent="0.25">
      <c r="A10" s="213" t="s">
        <v>440</v>
      </c>
      <c r="B10" s="214" t="s">
        <v>246</v>
      </c>
      <c r="C10" s="200" t="s">
        <v>2036</v>
      </c>
      <c r="D10" s="200" t="s">
        <v>2562</v>
      </c>
      <c r="E10" s="219" t="s">
        <v>3155</v>
      </c>
      <c r="F10" s="200" t="s">
        <v>2563</v>
      </c>
      <c r="G10" s="202" t="s">
        <v>2564</v>
      </c>
      <c r="H10" s="217" t="s">
        <v>2560</v>
      </c>
      <c r="I10" s="218" t="s">
        <v>6876</v>
      </c>
      <c r="J10" s="205" t="s">
        <v>1946</v>
      </c>
      <c r="K10" s="137"/>
      <c r="L10" s="137"/>
    </row>
    <row r="11" spans="1:12" s="4" customFormat="1" ht="39.6" x14ac:dyDescent="0.25">
      <c r="A11" s="213" t="s">
        <v>440</v>
      </c>
      <c r="B11" s="214" t="s">
        <v>246</v>
      </c>
      <c r="C11" s="200" t="s">
        <v>2036</v>
      </c>
      <c r="D11" s="200" t="s">
        <v>2303</v>
      </c>
      <c r="E11" s="219" t="s">
        <v>2885</v>
      </c>
      <c r="F11" s="200" t="s">
        <v>2565</v>
      </c>
      <c r="G11" s="202" t="s">
        <v>2305</v>
      </c>
      <c r="H11" s="217" t="s">
        <v>2560</v>
      </c>
      <c r="I11" s="218" t="s">
        <v>6876</v>
      </c>
      <c r="J11" s="205" t="s">
        <v>1946</v>
      </c>
      <c r="K11" s="137"/>
      <c r="L11" s="137"/>
    </row>
    <row r="12" spans="1:12" s="4" customFormat="1" ht="39.6" x14ac:dyDescent="0.25">
      <c r="A12" s="213" t="s">
        <v>440</v>
      </c>
      <c r="B12" s="200" t="s">
        <v>246</v>
      </c>
      <c r="C12" s="200" t="s">
        <v>2036</v>
      </c>
      <c r="D12" s="200" t="s">
        <v>442</v>
      </c>
      <c r="E12" s="219" t="s">
        <v>295</v>
      </c>
      <c r="F12" s="200" t="s">
        <v>443</v>
      </c>
      <c r="G12" s="202" t="s">
        <v>388</v>
      </c>
      <c r="H12" s="217" t="s">
        <v>2560</v>
      </c>
      <c r="I12" s="218" t="s">
        <v>6876</v>
      </c>
      <c r="J12" s="205" t="s">
        <v>1946</v>
      </c>
      <c r="L12" s="137"/>
    </row>
    <row r="13" spans="1:12" s="4" customFormat="1" ht="26.4" x14ac:dyDescent="0.25">
      <c r="A13" s="220" t="s">
        <v>2566</v>
      </c>
      <c r="B13" s="221" t="s">
        <v>246</v>
      </c>
      <c r="C13" s="221" t="s">
        <v>247</v>
      </c>
      <c r="D13" s="221" t="s">
        <v>2567</v>
      </c>
      <c r="E13" s="222" t="s">
        <v>2887</v>
      </c>
      <c r="F13" s="221" t="s">
        <v>2568</v>
      </c>
      <c r="G13" s="223" t="s">
        <v>2569</v>
      </c>
      <c r="H13" s="224" t="s">
        <v>2570</v>
      </c>
      <c r="I13" s="225">
        <v>44402</v>
      </c>
      <c r="J13" s="226" t="s">
        <v>245</v>
      </c>
      <c r="L13" s="137"/>
    </row>
    <row r="14" spans="1:12" s="4" customFormat="1" ht="39.6" x14ac:dyDescent="0.25">
      <c r="A14" s="227" t="s">
        <v>2037</v>
      </c>
      <c r="B14" s="228" t="s">
        <v>246</v>
      </c>
      <c r="C14" s="228" t="s">
        <v>2888</v>
      </c>
      <c r="D14" s="228" t="s">
        <v>1948</v>
      </c>
      <c r="E14" s="229" t="s">
        <v>2038</v>
      </c>
      <c r="F14" s="228" t="s">
        <v>2039</v>
      </c>
      <c r="G14" s="230" t="s">
        <v>2040</v>
      </c>
      <c r="H14" s="231" t="s">
        <v>2041</v>
      </c>
      <c r="I14" s="232">
        <v>44251</v>
      </c>
      <c r="J14" s="233" t="s">
        <v>248</v>
      </c>
      <c r="L14" s="137"/>
    </row>
    <row r="15" spans="1:12" s="4" customFormat="1" ht="39.6" x14ac:dyDescent="0.25">
      <c r="A15" s="234" t="s">
        <v>2078</v>
      </c>
      <c r="B15" s="235" t="s">
        <v>246</v>
      </c>
      <c r="C15" s="235" t="s">
        <v>2079</v>
      </c>
      <c r="D15" s="235" t="s">
        <v>251</v>
      </c>
      <c r="E15" s="236" t="s">
        <v>4362</v>
      </c>
      <c r="F15" s="235" t="s">
        <v>2080</v>
      </c>
      <c r="G15" s="237" t="s">
        <v>2081</v>
      </c>
      <c r="H15" s="238" t="s">
        <v>2082</v>
      </c>
      <c r="I15" s="239">
        <v>44293</v>
      </c>
      <c r="J15" s="240" t="s">
        <v>248</v>
      </c>
      <c r="K15" s="5"/>
      <c r="L15" s="101"/>
    </row>
    <row r="16" spans="1:12" s="4" customFormat="1" ht="39.6" x14ac:dyDescent="0.25">
      <c r="A16" s="241" t="s">
        <v>2042</v>
      </c>
      <c r="B16" s="200" t="s">
        <v>246</v>
      </c>
      <c r="C16" s="200" t="s">
        <v>247</v>
      </c>
      <c r="D16" s="200" t="s">
        <v>1615</v>
      </c>
      <c r="E16" s="215" t="s">
        <v>4363</v>
      </c>
      <c r="F16" s="214" t="s">
        <v>1616</v>
      </c>
      <c r="G16" s="216" t="s">
        <v>1617</v>
      </c>
      <c r="H16" s="203" t="s">
        <v>1618</v>
      </c>
      <c r="I16" s="218" t="s">
        <v>6877</v>
      </c>
      <c r="J16" s="205" t="s">
        <v>245</v>
      </c>
      <c r="K16" s="137"/>
      <c r="L16" s="137"/>
    </row>
    <row r="17" spans="1:12" s="4" customFormat="1" ht="26.4" x14ac:dyDescent="0.25">
      <c r="A17" s="241" t="s">
        <v>2042</v>
      </c>
      <c r="B17" s="200" t="s">
        <v>246</v>
      </c>
      <c r="C17" s="200" t="s">
        <v>247</v>
      </c>
      <c r="D17" s="200" t="s">
        <v>249</v>
      </c>
      <c r="E17" s="215" t="s">
        <v>296</v>
      </c>
      <c r="F17" s="214" t="s">
        <v>283</v>
      </c>
      <c r="G17" s="216" t="s">
        <v>6112</v>
      </c>
      <c r="H17" s="203" t="s">
        <v>1618</v>
      </c>
      <c r="I17" s="218" t="s">
        <v>6877</v>
      </c>
      <c r="J17" s="205" t="s">
        <v>245</v>
      </c>
      <c r="K17" s="137"/>
      <c r="L17" s="137"/>
    </row>
    <row r="18" spans="1:12" s="4" customFormat="1" ht="26.4" x14ac:dyDescent="0.25">
      <c r="A18" s="241" t="s">
        <v>2042</v>
      </c>
      <c r="B18" s="200" t="s">
        <v>246</v>
      </c>
      <c r="C18" s="200" t="s">
        <v>247</v>
      </c>
      <c r="D18" s="200" t="s">
        <v>250</v>
      </c>
      <c r="E18" s="215" t="s">
        <v>2889</v>
      </c>
      <c r="F18" s="214" t="s">
        <v>284</v>
      </c>
      <c r="G18" s="216" t="s">
        <v>389</v>
      </c>
      <c r="H18" s="203" t="s">
        <v>1618</v>
      </c>
      <c r="I18" s="218" t="s">
        <v>6877</v>
      </c>
      <c r="J18" s="205" t="s">
        <v>245</v>
      </c>
    </row>
    <row r="19" spans="1:12" s="4" customFormat="1" ht="26.4" x14ac:dyDescent="0.25">
      <c r="A19" s="241" t="s">
        <v>2042</v>
      </c>
      <c r="B19" s="200" t="s">
        <v>246</v>
      </c>
      <c r="C19" s="200" t="s">
        <v>247</v>
      </c>
      <c r="D19" s="214" t="s">
        <v>2172</v>
      </c>
      <c r="E19" s="215" t="s">
        <v>2890</v>
      </c>
      <c r="F19" s="214" t="s">
        <v>297</v>
      </c>
      <c r="G19" s="216" t="s">
        <v>2173</v>
      </c>
      <c r="H19" s="203" t="s">
        <v>1618</v>
      </c>
      <c r="I19" s="218" t="s">
        <v>6877</v>
      </c>
      <c r="J19" s="242" t="s">
        <v>245</v>
      </c>
    </row>
    <row r="20" spans="1:12" s="4" customFormat="1" ht="26.4" x14ac:dyDescent="0.25">
      <c r="A20" s="241" t="s">
        <v>2042</v>
      </c>
      <c r="B20" s="200" t="s">
        <v>246</v>
      </c>
      <c r="C20" s="200" t="s">
        <v>247</v>
      </c>
      <c r="D20" s="214" t="s">
        <v>1619</v>
      </c>
      <c r="E20" s="215" t="s">
        <v>1620</v>
      </c>
      <c r="F20" s="214" t="s">
        <v>1621</v>
      </c>
      <c r="G20" s="216" t="s">
        <v>1622</v>
      </c>
      <c r="H20" s="203" t="s">
        <v>1618</v>
      </c>
      <c r="I20" s="218" t="s">
        <v>6877</v>
      </c>
      <c r="J20" s="242" t="s">
        <v>245</v>
      </c>
      <c r="K20" s="137"/>
      <c r="L20" s="137"/>
    </row>
    <row r="21" spans="1:12" s="4" customFormat="1" ht="39.6" x14ac:dyDescent="0.25">
      <c r="A21" s="241" t="s">
        <v>2042</v>
      </c>
      <c r="B21" s="200" t="s">
        <v>246</v>
      </c>
      <c r="C21" s="200" t="s">
        <v>247</v>
      </c>
      <c r="D21" s="214" t="s">
        <v>251</v>
      </c>
      <c r="E21" s="215" t="s">
        <v>4362</v>
      </c>
      <c r="F21" s="214" t="s">
        <v>4054</v>
      </c>
      <c r="G21" s="216" t="s">
        <v>4055</v>
      </c>
      <c r="H21" s="203" t="s">
        <v>1618</v>
      </c>
      <c r="I21" s="218" t="s">
        <v>6877</v>
      </c>
      <c r="J21" s="242" t="s">
        <v>245</v>
      </c>
      <c r="K21" s="137"/>
      <c r="L21" s="137"/>
    </row>
    <row r="22" spans="1:12" s="4" customFormat="1" ht="39.6" x14ac:dyDescent="0.25">
      <c r="A22" s="243" t="s">
        <v>3582</v>
      </c>
      <c r="B22" s="244" t="s">
        <v>246</v>
      </c>
      <c r="C22" s="244" t="s">
        <v>247</v>
      </c>
      <c r="D22" s="244" t="s">
        <v>251</v>
      </c>
      <c r="E22" s="245" t="s">
        <v>4362</v>
      </c>
      <c r="F22" s="244" t="s">
        <v>2080</v>
      </c>
      <c r="G22" s="246" t="s">
        <v>3583</v>
      </c>
      <c r="H22" s="247" t="s">
        <v>3584</v>
      </c>
      <c r="I22" s="248">
        <v>44081</v>
      </c>
      <c r="J22" s="249" t="s">
        <v>245</v>
      </c>
      <c r="K22" s="137"/>
      <c r="L22" s="137"/>
    </row>
    <row r="23" spans="1:12" s="4" customFormat="1" ht="39.6" x14ac:dyDescent="0.25">
      <c r="A23" s="213" t="s">
        <v>1947</v>
      </c>
      <c r="B23" s="214" t="s">
        <v>246</v>
      </c>
      <c r="C23" s="214" t="s">
        <v>247</v>
      </c>
      <c r="D23" s="214" t="s">
        <v>1968</v>
      </c>
      <c r="E23" s="215" t="s">
        <v>4982</v>
      </c>
      <c r="F23" s="250" t="s">
        <v>4983</v>
      </c>
      <c r="G23" s="216" t="s">
        <v>4984</v>
      </c>
      <c r="H23" s="217" t="s">
        <v>4985</v>
      </c>
      <c r="I23" s="218">
        <v>44551</v>
      </c>
      <c r="J23" s="251" t="s">
        <v>248</v>
      </c>
      <c r="K23" s="137"/>
      <c r="L23" s="137"/>
    </row>
    <row r="24" spans="1:12" s="4" customFormat="1" ht="26.4" x14ac:dyDescent="0.25">
      <c r="A24" s="213" t="s">
        <v>1947</v>
      </c>
      <c r="B24" s="214" t="s">
        <v>246</v>
      </c>
      <c r="C24" s="214" t="s">
        <v>247</v>
      </c>
      <c r="D24" s="214" t="s">
        <v>4986</v>
      </c>
      <c r="E24" s="215" t="s">
        <v>3158</v>
      </c>
      <c r="F24" s="250" t="s">
        <v>3159</v>
      </c>
      <c r="G24" s="216" t="s">
        <v>3160</v>
      </c>
      <c r="H24" s="217" t="s">
        <v>4985</v>
      </c>
      <c r="I24" s="218">
        <v>44551</v>
      </c>
      <c r="J24" s="251" t="s">
        <v>248</v>
      </c>
      <c r="K24" s="137"/>
      <c r="L24" s="137"/>
    </row>
    <row r="25" spans="1:12" s="4" customFormat="1" ht="26.4" x14ac:dyDescent="0.25">
      <c r="A25" s="213" t="s">
        <v>1947</v>
      </c>
      <c r="B25" s="214" t="s">
        <v>246</v>
      </c>
      <c r="C25" s="214" t="s">
        <v>247</v>
      </c>
      <c r="D25" s="214" t="s">
        <v>558</v>
      </c>
      <c r="E25" s="215" t="s">
        <v>2580</v>
      </c>
      <c r="F25" s="250" t="s">
        <v>1949</v>
      </c>
      <c r="G25" s="216" t="s">
        <v>1950</v>
      </c>
      <c r="H25" s="217" t="s">
        <v>4985</v>
      </c>
      <c r="I25" s="218">
        <v>44551</v>
      </c>
      <c r="J25" s="251" t="s">
        <v>248</v>
      </c>
      <c r="K25" s="137"/>
      <c r="L25" s="137"/>
    </row>
    <row r="26" spans="1:12" s="4" customFormat="1" ht="26.4" x14ac:dyDescent="0.25">
      <c r="A26" s="220" t="s">
        <v>3156</v>
      </c>
      <c r="B26" s="221" t="s">
        <v>246</v>
      </c>
      <c r="C26" s="221" t="s">
        <v>247</v>
      </c>
      <c r="D26" s="221" t="s">
        <v>3157</v>
      </c>
      <c r="E26" s="222" t="s">
        <v>3158</v>
      </c>
      <c r="F26" s="221" t="s">
        <v>3159</v>
      </c>
      <c r="G26" s="223" t="s">
        <v>3160</v>
      </c>
      <c r="H26" s="224" t="s">
        <v>3161</v>
      </c>
      <c r="I26" s="225">
        <v>43987</v>
      </c>
      <c r="J26" s="226" t="s">
        <v>248</v>
      </c>
    </row>
    <row r="27" spans="1:12" s="4" customFormat="1" ht="26.4" x14ac:dyDescent="0.25">
      <c r="A27" s="252" t="s">
        <v>2043</v>
      </c>
      <c r="B27" s="253" t="s">
        <v>246</v>
      </c>
      <c r="C27" s="253" t="s">
        <v>247</v>
      </c>
      <c r="D27" s="253" t="s">
        <v>558</v>
      </c>
      <c r="E27" s="254" t="s">
        <v>559</v>
      </c>
      <c r="F27" s="253" t="s">
        <v>1949</v>
      </c>
      <c r="G27" s="255" t="s">
        <v>1950</v>
      </c>
      <c r="H27" s="256" t="s">
        <v>2044</v>
      </c>
      <c r="I27" s="257">
        <v>43865</v>
      </c>
      <c r="J27" s="258" t="s">
        <v>248</v>
      </c>
    </row>
    <row r="28" spans="1:12" s="4" customFormat="1" ht="39.6" x14ac:dyDescent="0.25">
      <c r="A28" s="259" t="s">
        <v>2045</v>
      </c>
      <c r="B28" s="260" t="s">
        <v>246</v>
      </c>
      <c r="C28" s="260" t="s">
        <v>247</v>
      </c>
      <c r="D28" s="260" t="s">
        <v>1968</v>
      </c>
      <c r="E28" s="261" t="s">
        <v>4982</v>
      </c>
      <c r="F28" s="260" t="s">
        <v>2046</v>
      </c>
      <c r="G28" s="262" t="s">
        <v>2047</v>
      </c>
      <c r="H28" s="263" t="s">
        <v>2048</v>
      </c>
      <c r="I28" s="264" t="s">
        <v>5426</v>
      </c>
      <c r="J28" s="265" t="s">
        <v>248</v>
      </c>
      <c r="K28" s="137"/>
      <c r="L28" s="137"/>
    </row>
    <row r="29" spans="1:12" s="4" customFormat="1" ht="39.6" x14ac:dyDescent="0.25">
      <c r="A29" s="241" t="s">
        <v>1951</v>
      </c>
      <c r="B29" s="200" t="s">
        <v>246</v>
      </c>
      <c r="C29" s="200" t="s">
        <v>1952</v>
      </c>
      <c r="D29" s="200" t="s">
        <v>252</v>
      </c>
      <c r="E29" s="215" t="s">
        <v>2867</v>
      </c>
      <c r="F29" s="214" t="s">
        <v>285</v>
      </c>
      <c r="G29" s="216" t="s">
        <v>390</v>
      </c>
      <c r="H29" s="203" t="s">
        <v>1953</v>
      </c>
      <c r="I29" s="218" t="s">
        <v>6878</v>
      </c>
      <c r="J29" s="205" t="s">
        <v>1946</v>
      </c>
      <c r="K29" s="137"/>
      <c r="L29" s="137"/>
    </row>
    <row r="30" spans="1:12" s="4" customFormat="1" ht="26.4" x14ac:dyDescent="0.25">
      <c r="A30" s="241" t="s">
        <v>1951</v>
      </c>
      <c r="B30" s="200" t="s">
        <v>246</v>
      </c>
      <c r="C30" s="200" t="s">
        <v>1952</v>
      </c>
      <c r="D30" s="199" t="s">
        <v>1954</v>
      </c>
      <c r="E30" s="201" t="s">
        <v>2892</v>
      </c>
      <c r="F30" s="199" t="s">
        <v>1955</v>
      </c>
      <c r="G30" s="266" t="s">
        <v>1956</v>
      </c>
      <c r="H30" s="203" t="s">
        <v>1953</v>
      </c>
      <c r="I30" s="218" t="s">
        <v>6878</v>
      </c>
      <c r="J30" s="205" t="s">
        <v>1946</v>
      </c>
      <c r="K30" s="137"/>
      <c r="L30" s="137"/>
    </row>
    <row r="31" spans="1:12" s="4" customFormat="1" ht="26.4" x14ac:dyDescent="0.25">
      <c r="A31" s="241" t="s">
        <v>1951</v>
      </c>
      <c r="B31" s="200" t="s">
        <v>246</v>
      </c>
      <c r="C31" s="200" t="s">
        <v>1952</v>
      </c>
      <c r="D31" s="200" t="s">
        <v>253</v>
      </c>
      <c r="E31" s="215" t="s">
        <v>6879</v>
      </c>
      <c r="F31" s="214" t="s">
        <v>1957</v>
      </c>
      <c r="G31" s="216" t="s">
        <v>1958</v>
      </c>
      <c r="H31" s="203" t="s">
        <v>1953</v>
      </c>
      <c r="I31" s="218" t="s">
        <v>6878</v>
      </c>
      <c r="J31" s="205" t="s">
        <v>1946</v>
      </c>
      <c r="K31" s="137"/>
      <c r="L31" s="137"/>
    </row>
    <row r="32" spans="1:12" s="4" customFormat="1" ht="39.6" x14ac:dyDescent="0.25">
      <c r="A32" s="241" t="s">
        <v>2373</v>
      </c>
      <c r="B32" s="200" t="s">
        <v>246</v>
      </c>
      <c r="C32" s="200" t="s">
        <v>2083</v>
      </c>
      <c r="D32" s="200" t="s">
        <v>2084</v>
      </c>
      <c r="E32" s="215" t="s">
        <v>4364</v>
      </c>
      <c r="F32" s="214" t="s">
        <v>2085</v>
      </c>
      <c r="G32" s="216" t="s">
        <v>2086</v>
      </c>
      <c r="H32" s="203" t="s">
        <v>2087</v>
      </c>
      <c r="I32" s="218" t="s">
        <v>5783</v>
      </c>
      <c r="J32" s="267" t="s">
        <v>245</v>
      </c>
      <c r="K32" s="137"/>
      <c r="L32" s="137"/>
    </row>
    <row r="33" spans="1:12" s="4" customFormat="1" ht="52.8" x14ac:dyDescent="0.25">
      <c r="A33" s="241" t="s">
        <v>2373</v>
      </c>
      <c r="B33" s="268" t="s">
        <v>6113</v>
      </c>
      <c r="C33" s="200" t="s">
        <v>2083</v>
      </c>
      <c r="D33" s="200" t="s">
        <v>2088</v>
      </c>
      <c r="E33" s="215" t="s">
        <v>2893</v>
      </c>
      <c r="F33" s="214" t="s">
        <v>2089</v>
      </c>
      <c r="G33" s="216" t="s">
        <v>2090</v>
      </c>
      <c r="H33" s="203" t="s">
        <v>2087</v>
      </c>
      <c r="I33" s="218" t="s">
        <v>5783</v>
      </c>
      <c r="J33" s="267" t="s">
        <v>245</v>
      </c>
      <c r="K33" s="137"/>
      <c r="L33" s="137"/>
    </row>
    <row r="34" spans="1:12" s="4" customFormat="1" ht="39.6" x14ac:dyDescent="0.25">
      <c r="A34" s="241" t="s">
        <v>2373</v>
      </c>
      <c r="B34" s="200" t="s">
        <v>246</v>
      </c>
      <c r="C34" s="200" t="s">
        <v>2083</v>
      </c>
      <c r="D34" s="200" t="s">
        <v>2091</v>
      </c>
      <c r="E34" s="215" t="s">
        <v>4365</v>
      </c>
      <c r="F34" s="214" t="s">
        <v>2092</v>
      </c>
      <c r="G34" s="216" t="s">
        <v>2093</v>
      </c>
      <c r="H34" s="203" t="s">
        <v>2087</v>
      </c>
      <c r="I34" s="218" t="s">
        <v>5783</v>
      </c>
      <c r="J34" s="267" t="s">
        <v>245</v>
      </c>
      <c r="K34" s="137"/>
      <c r="L34" s="137"/>
    </row>
    <row r="35" spans="1:12" s="4" customFormat="1" ht="26.4" x14ac:dyDescent="0.25">
      <c r="A35" s="241" t="s">
        <v>2373</v>
      </c>
      <c r="B35" s="200" t="s">
        <v>246</v>
      </c>
      <c r="C35" s="200" t="s">
        <v>2083</v>
      </c>
      <c r="D35" s="200" t="s">
        <v>6880</v>
      </c>
      <c r="E35" s="215" t="s">
        <v>2894</v>
      </c>
      <c r="F35" s="214" t="s">
        <v>2094</v>
      </c>
      <c r="G35" s="216" t="s">
        <v>2095</v>
      </c>
      <c r="H35" s="203" t="s">
        <v>2087</v>
      </c>
      <c r="I35" s="218" t="s">
        <v>5783</v>
      </c>
      <c r="J35" s="267" t="s">
        <v>245</v>
      </c>
      <c r="K35" s="137"/>
      <c r="L35" s="137"/>
    </row>
    <row r="36" spans="1:12" s="4" customFormat="1" ht="39.6" x14ac:dyDescent="0.25">
      <c r="A36" s="241" t="s">
        <v>480</v>
      </c>
      <c r="B36" s="200" t="s">
        <v>246</v>
      </c>
      <c r="C36" s="200" t="s">
        <v>247</v>
      </c>
      <c r="D36" s="200" t="s">
        <v>2571</v>
      </c>
      <c r="E36" s="219" t="s">
        <v>2895</v>
      </c>
      <c r="F36" s="200" t="s">
        <v>2572</v>
      </c>
      <c r="G36" s="202" t="s">
        <v>2573</v>
      </c>
      <c r="H36" s="200" t="s">
        <v>2574</v>
      </c>
      <c r="I36" s="269" t="s">
        <v>5463</v>
      </c>
      <c r="J36" s="270" t="s">
        <v>245</v>
      </c>
      <c r="L36" s="137"/>
    </row>
    <row r="37" spans="1:12" s="4" customFormat="1" ht="39.6" x14ac:dyDescent="0.25">
      <c r="A37" s="241" t="s">
        <v>480</v>
      </c>
      <c r="B37" s="200" t="s">
        <v>246</v>
      </c>
      <c r="C37" s="200" t="s">
        <v>247</v>
      </c>
      <c r="D37" s="200" t="s">
        <v>521</v>
      </c>
      <c r="E37" s="219" t="s">
        <v>2896</v>
      </c>
      <c r="F37" s="200" t="s">
        <v>287</v>
      </c>
      <c r="G37" s="202" t="s">
        <v>400</v>
      </c>
      <c r="H37" s="200" t="s">
        <v>2574</v>
      </c>
      <c r="I37" s="269" t="s">
        <v>5463</v>
      </c>
      <c r="J37" s="270" t="s">
        <v>245</v>
      </c>
      <c r="L37" s="137"/>
    </row>
    <row r="38" spans="1:12" s="4" customFormat="1" ht="39.6" x14ac:dyDescent="0.25">
      <c r="A38" s="271" t="s">
        <v>480</v>
      </c>
      <c r="B38" s="272" t="s">
        <v>246</v>
      </c>
      <c r="C38" s="272" t="s">
        <v>247</v>
      </c>
      <c r="D38" s="272" t="s">
        <v>2575</v>
      </c>
      <c r="E38" s="273" t="s">
        <v>4366</v>
      </c>
      <c r="F38" s="272" t="s">
        <v>2576</v>
      </c>
      <c r="G38" s="274" t="s">
        <v>2577</v>
      </c>
      <c r="H38" s="272" t="s">
        <v>2574</v>
      </c>
      <c r="I38" s="275">
        <v>43820</v>
      </c>
      <c r="J38" s="276" t="s">
        <v>245</v>
      </c>
      <c r="K38" s="156"/>
      <c r="L38" s="137"/>
    </row>
    <row r="39" spans="1:12" s="4" customFormat="1" ht="39.6" x14ac:dyDescent="0.25">
      <c r="A39" s="241" t="s">
        <v>480</v>
      </c>
      <c r="B39" s="200" t="s">
        <v>246</v>
      </c>
      <c r="C39" s="200" t="s">
        <v>247</v>
      </c>
      <c r="D39" s="200" t="s">
        <v>481</v>
      </c>
      <c r="E39" s="219" t="s">
        <v>2897</v>
      </c>
      <c r="F39" s="200" t="s">
        <v>2578</v>
      </c>
      <c r="G39" s="202" t="s">
        <v>2579</v>
      </c>
      <c r="H39" s="200" t="s">
        <v>2574</v>
      </c>
      <c r="I39" s="269" t="s">
        <v>5463</v>
      </c>
      <c r="J39" s="270" t="s">
        <v>245</v>
      </c>
      <c r="L39" s="137"/>
    </row>
    <row r="40" spans="1:12" s="4" customFormat="1" ht="39.6" x14ac:dyDescent="0.25">
      <c r="A40" s="241" t="s">
        <v>480</v>
      </c>
      <c r="B40" s="200" t="s">
        <v>246</v>
      </c>
      <c r="C40" s="200" t="s">
        <v>247</v>
      </c>
      <c r="D40" s="200" t="s">
        <v>558</v>
      </c>
      <c r="E40" s="219" t="s">
        <v>2580</v>
      </c>
      <c r="F40" s="200" t="s">
        <v>1949</v>
      </c>
      <c r="G40" s="202" t="s">
        <v>1950</v>
      </c>
      <c r="H40" s="200" t="s">
        <v>2574</v>
      </c>
      <c r="I40" s="269" t="s">
        <v>5463</v>
      </c>
      <c r="J40" s="270" t="s">
        <v>245</v>
      </c>
      <c r="L40" s="137"/>
    </row>
    <row r="41" spans="1:12" s="4" customFormat="1" ht="39.6" x14ac:dyDescent="0.25">
      <c r="A41" s="241" t="s">
        <v>480</v>
      </c>
      <c r="B41" s="200" t="s">
        <v>246</v>
      </c>
      <c r="C41" s="200" t="s">
        <v>247</v>
      </c>
      <c r="D41" s="200" t="s">
        <v>482</v>
      </c>
      <c r="E41" s="219" t="s">
        <v>2898</v>
      </c>
      <c r="F41" s="200" t="s">
        <v>483</v>
      </c>
      <c r="G41" s="202" t="s">
        <v>484</v>
      </c>
      <c r="H41" s="200" t="s">
        <v>2574</v>
      </c>
      <c r="I41" s="269" t="s">
        <v>5463</v>
      </c>
      <c r="J41" s="270" t="s">
        <v>245</v>
      </c>
      <c r="L41" s="137"/>
    </row>
    <row r="42" spans="1:12" s="4" customFormat="1" ht="26.4" x14ac:dyDescent="0.25">
      <c r="A42" s="213" t="s">
        <v>1960</v>
      </c>
      <c r="B42" s="214" t="s">
        <v>243</v>
      </c>
      <c r="C42" s="214" t="s">
        <v>265</v>
      </c>
      <c r="D42" s="214" t="s">
        <v>2899</v>
      </c>
      <c r="E42" s="215" t="s">
        <v>1962</v>
      </c>
      <c r="F42" s="214" t="s">
        <v>2900</v>
      </c>
      <c r="G42" s="216" t="s">
        <v>1963</v>
      </c>
      <c r="H42" s="214" t="s">
        <v>1964</v>
      </c>
      <c r="I42" s="218">
        <v>44098</v>
      </c>
      <c r="J42" s="277" t="s">
        <v>4987</v>
      </c>
      <c r="K42" s="137"/>
      <c r="L42" s="137"/>
    </row>
    <row r="43" spans="1:12" s="4" customFormat="1" ht="39.6" x14ac:dyDescent="0.25">
      <c r="A43" s="278" t="s">
        <v>3623</v>
      </c>
      <c r="B43" s="279" t="s">
        <v>246</v>
      </c>
      <c r="C43" s="279" t="s">
        <v>247</v>
      </c>
      <c r="D43" s="279" t="s">
        <v>5784</v>
      </c>
      <c r="E43" s="280" t="s">
        <v>3624</v>
      </c>
      <c r="F43" s="279" t="s">
        <v>3625</v>
      </c>
      <c r="G43" s="281" t="s">
        <v>3626</v>
      </c>
      <c r="H43" s="279" t="s">
        <v>3627</v>
      </c>
      <c r="I43" s="282">
        <v>44124</v>
      </c>
      <c r="J43" s="283" t="s">
        <v>248</v>
      </c>
      <c r="K43" s="137"/>
      <c r="L43" s="137"/>
    </row>
    <row r="44" spans="1:12" s="4" customFormat="1" ht="26.4" x14ac:dyDescent="0.25">
      <c r="A44" s="284" t="s">
        <v>4576</v>
      </c>
      <c r="B44" s="285" t="s">
        <v>246</v>
      </c>
      <c r="C44" s="285" t="s">
        <v>4174</v>
      </c>
      <c r="D44" s="285" t="s">
        <v>6880</v>
      </c>
      <c r="E44" s="286" t="s">
        <v>2894</v>
      </c>
      <c r="F44" s="285" t="s">
        <v>4577</v>
      </c>
      <c r="G44" s="287" t="s">
        <v>2095</v>
      </c>
      <c r="H44" s="285" t="s">
        <v>4578</v>
      </c>
      <c r="I44" s="288">
        <v>44449</v>
      </c>
      <c r="J44" s="289" t="s">
        <v>248</v>
      </c>
      <c r="K44" s="137"/>
      <c r="L44" s="137"/>
    </row>
    <row r="45" spans="1:12" s="4" customFormat="1" ht="39.6" x14ac:dyDescent="0.25">
      <c r="A45" s="259" t="s">
        <v>3628</v>
      </c>
      <c r="B45" s="260" t="s">
        <v>246</v>
      </c>
      <c r="C45" s="260" t="s">
        <v>247</v>
      </c>
      <c r="D45" s="260" t="s">
        <v>3629</v>
      </c>
      <c r="E45" s="261" t="s">
        <v>5785</v>
      </c>
      <c r="F45" s="260" t="s">
        <v>3630</v>
      </c>
      <c r="G45" s="262" t="s">
        <v>3631</v>
      </c>
      <c r="H45" s="260" t="s">
        <v>3632</v>
      </c>
      <c r="I45" s="290">
        <v>44152</v>
      </c>
      <c r="J45" s="291" t="s">
        <v>248</v>
      </c>
      <c r="K45" s="137"/>
      <c r="L45" s="137"/>
    </row>
    <row r="46" spans="1:12" s="4" customFormat="1" ht="39.6" x14ac:dyDescent="0.25">
      <c r="A46" s="227" t="s">
        <v>433</v>
      </c>
      <c r="B46" s="228" t="s">
        <v>246</v>
      </c>
      <c r="C46" s="228" t="s">
        <v>247</v>
      </c>
      <c r="D46" s="228" t="s">
        <v>434</v>
      </c>
      <c r="E46" s="229" t="s">
        <v>2901</v>
      </c>
      <c r="F46" s="228" t="s">
        <v>435</v>
      </c>
      <c r="G46" s="230" t="s">
        <v>436</v>
      </c>
      <c r="H46" s="231" t="s">
        <v>437</v>
      </c>
      <c r="I46" s="232">
        <v>44614</v>
      </c>
      <c r="J46" s="292" t="s">
        <v>248</v>
      </c>
      <c r="K46" s="137"/>
      <c r="L46" s="137"/>
    </row>
    <row r="47" spans="1:12" s="4" customFormat="1" ht="39.6" x14ac:dyDescent="0.25">
      <c r="A47" s="206" t="s">
        <v>4887</v>
      </c>
      <c r="B47" s="207" t="s">
        <v>246</v>
      </c>
      <c r="C47" s="207" t="s">
        <v>4179</v>
      </c>
      <c r="D47" s="207" t="s">
        <v>6880</v>
      </c>
      <c r="E47" s="208" t="s">
        <v>4888</v>
      </c>
      <c r="F47" s="207" t="s">
        <v>4889</v>
      </c>
      <c r="G47" s="209" t="s">
        <v>4890</v>
      </c>
      <c r="H47" s="210" t="s">
        <v>4891</v>
      </c>
      <c r="I47" s="211" t="s">
        <v>4892</v>
      </c>
      <c r="J47" s="293" t="s">
        <v>4067</v>
      </c>
    </row>
    <row r="48" spans="1:12" s="4" customFormat="1" ht="52.8" x14ac:dyDescent="0.25">
      <c r="A48" s="294" t="s">
        <v>256</v>
      </c>
      <c r="B48" s="214" t="s">
        <v>246</v>
      </c>
      <c r="C48" s="250" t="s">
        <v>2888</v>
      </c>
      <c r="D48" s="250" t="s">
        <v>1623</v>
      </c>
      <c r="E48" s="295" t="s">
        <v>4367</v>
      </c>
      <c r="F48" s="214" t="s">
        <v>1624</v>
      </c>
      <c r="G48" s="216" t="s">
        <v>1625</v>
      </c>
      <c r="H48" s="296" t="s">
        <v>1626</v>
      </c>
      <c r="I48" s="218" t="s">
        <v>6881</v>
      </c>
      <c r="J48" s="242" t="s">
        <v>245</v>
      </c>
      <c r="K48" s="137"/>
      <c r="L48" s="137"/>
    </row>
    <row r="49" spans="1:12" s="4" customFormat="1" ht="39.6" x14ac:dyDescent="0.25">
      <c r="A49" s="294" t="s">
        <v>256</v>
      </c>
      <c r="B49" s="214" t="s">
        <v>246</v>
      </c>
      <c r="C49" s="250" t="s">
        <v>2888</v>
      </c>
      <c r="D49" s="250" t="s">
        <v>257</v>
      </c>
      <c r="E49" s="215" t="s">
        <v>4368</v>
      </c>
      <c r="F49" s="214" t="s">
        <v>298</v>
      </c>
      <c r="G49" s="216" t="s">
        <v>392</v>
      </c>
      <c r="H49" s="296" t="s">
        <v>1626</v>
      </c>
      <c r="I49" s="218" t="s">
        <v>6881</v>
      </c>
      <c r="J49" s="242" t="s">
        <v>245</v>
      </c>
      <c r="K49" s="137"/>
      <c r="L49" s="137"/>
    </row>
    <row r="50" spans="1:12" s="4" customFormat="1" ht="26.4" x14ac:dyDescent="0.25">
      <c r="A50" s="198" t="s">
        <v>2049</v>
      </c>
      <c r="B50" s="199" t="s">
        <v>243</v>
      </c>
      <c r="C50" s="199" t="s">
        <v>261</v>
      </c>
      <c r="D50" s="199" t="s">
        <v>4893</v>
      </c>
      <c r="E50" s="201" t="s">
        <v>4894</v>
      </c>
      <c r="F50" s="199" t="s">
        <v>4895</v>
      </c>
      <c r="G50" s="202" t="s">
        <v>4896</v>
      </c>
      <c r="H50" s="297" t="s">
        <v>1285</v>
      </c>
      <c r="I50" s="298">
        <v>43891</v>
      </c>
      <c r="J50" s="299" t="s">
        <v>4987</v>
      </c>
      <c r="K50" s="137"/>
      <c r="L50" s="137"/>
    </row>
    <row r="51" spans="1:12" s="4" customFormat="1" ht="26.4" x14ac:dyDescent="0.25">
      <c r="A51" s="198" t="s">
        <v>2049</v>
      </c>
      <c r="B51" s="199" t="s">
        <v>243</v>
      </c>
      <c r="C51" s="199" t="s">
        <v>261</v>
      </c>
      <c r="D51" s="199" t="s">
        <v>267</v>
      </c>
      <c r="E51" s="201" t="s">
        <v>2902</v>
      </c>
      <c r="F51" s="200" t="s">
        <v>5427</v>
      </c>
      <c r="G51" s="202" t="s">
        <v>5428</v>
      </c>
      <c r="H51" s="297" t="s">
        <v>1285</v>
      </c>
      <c r="I51" s="298">
        <v>43891</v>
      </c>
      <c r="J51" s="299" t="s">
        <v>4987</v>
      </c>
      <c r="K51" s="137"/>
      <c r="L51" s="137"/>
    </row>
    <row r="52" spans="1:12" s="4" customFormat="1" ht="26.4" x14ac:dyDescent="0.25">
      <c r="A52" s="198" t="s">
        <v>2049</v>
      </c>
      <c r="B52" s="199" t="s">
        <v>243</v>
      </c>
      <c r="C52" s="199" t="s">
        <v>261</v>
      </c>
      <c r="D52" s="199" t="s">
        <v>262</v>
      </c>
      <c r="E52" s="201" t="s">
        <v>2903</v>
      </c>
      <c r="F52" s="199" t="s">
        <v>1289</v>
      </c>
      <c r="G52" s="202" t="s">
        <v>394</v>
      </c>
      <c r="H52" s="297" t="s">
        <v>1285</v>
      </c>
      <c r="I52" s="298">
        <v>43891</v>
      </c>
      <c r="J52" s="299" t="s">
        <v>4987</v>
      </c>
      <c r="K52" s="101"/>
      <c r="L52" s="101"/>
    </row>
    <row r="53" spans="1:12" s="4" customFormat="1" ht="39.6" x14ac:dyDescent="0.25">
      <c r="A53" s="198" t="s">
        <v>2049</v>
      </c>
      <c r="B53" s="199" t="s">
        <v>243</v>
      </c>
      <c r="C53" s="199" t="s">
        <v>261</v>
      </c>
      <c r="D53" s="199" t="s">
        <v>1290</v>
      </c>
      <c r="E53" s="201" t="s">
        <v>3162</v>
      </c>
      <c r="F53" s="199" t="s">
        <v>1291</v>
      </c>
      <c r="G53" s="202" t="s">
        <v>1292</v>
      </c>
      <c r="H53" s="297" t="s">
        <v>1285</v>
      </c>
      <c r="I53" s="298">
        <v>43891</v>
      </c>
      <c r="J53" s="299" t="s">
        <v>4987</v>
      </c>
      <c r="K53" s="101"/>
      <c r="L53" s="101"/>
    </row>
    <row r="54" spans="1:12" s="4" customFormat="1" ht="26.4" x14ac:dyDescent="0.25">
      <c r="A54" s="198" t="s">
        <v>2049</v>
      </c>
      <c r="B54" s="199" t="s">
        <v>243</v>
      </c>
      <c r="C54" s="199" t="s">
        <v>261</v>
      </c>
      <c r="D54" s="199" t="s">
        <v>1293</v>
      </c>
      <c r="E54" s="201" t="s">
        <v>2904</v>
      </c>
      <c r="F54" s="199" t="s">
        <v>1294</v>
      </c>
      <c r="G54" s="266" t="s">
        <v>1295</v>
      </c>
      <c r="H54" s="297" t="s">
        <v>1285</v>
      </c>
      <c r="I54" s="298">
        <v>43891</v>
      </c>
      <c r="J54" s="299" t="s">
        <v>4987</v>
      </c>
      <c r="K54" s="101"/>
      <c r="L54" s="101"/>
    </row>
    <row r="55" spans="1:12" s="4" customFormat="1" ht="26.4" x14ac:dyDescent="0.25">
      <c r="A55" s="198" t="s">
        <v>2049</v>
      </c>
      <c r="B55" s="199" t="s">
        <v>243</v>
      </c>
      <c r="C55" s="199" t="s">
        <v>261</v>
      </c>
      <c r="D55" s="199" t="s">
        <v>1296</v>
      </c>
      <c r="E55" s="201" t="s">
        <v>2905</v>
      </c>
      <c r="F55" s="199" t="s">
        <v>1297</v>
      </c>
      <c r="G55" s="202" t="s">
        <v>1298</v>
      </c>
      <c r="H55" s="297" t="s">
        <v>1285</v>
      </c>
      <c r="I55" s="298">
        <v>43891</v>
      </c>
      <c r="J55" s="299" t="s">
        <v>4987</v>
      </c>
      <c r="K55" s="101"/>
      <c r="L55" s="101"/>
    </row>
    <row r="56" spans="1:12" s="4" customFormat="1" ht="39.6" x14ac:dyDescent="0.25">
      <c r="A56" s="198" t="s">
        <v>2049</v>
      </c>
      <c r="B56" s="199" t="s">
        <v>243</v>
      </c>
      <c r="C56" s="199" t="s">
        <v>261</v>
      </c>
      <c r="D56" s="300" t="s">
        <v>5786</v>
      </c>
      <c r="E56" s="201" t="s">
        <v>1286</v>
      </c>
      <c r="F56" s="199" t="s">
        <v>1287</v>
      </c>
      <c r="G56" s="266" t="s">
        <v>1288</v>
      </c>
      <c r="H56" s="297" t="s">
        <v>1285</v>
      </c>
      <c r="I56" s="298">
        <v>43891</v>
      </c>
      <c r="J56" s="299" t="s">
        <v>4987</v>
      </c>
      <c r="K56" s="137"/>
      <c r="L56" s="137"/>
    </row>
    <row r="57" spans="1:12" s="4" customFormat="1" ht="26.4" x14ac:dyDescent="0.25">
      <c r="A57" s="198" t="s">
        <v>2049</v>
      </c>
      <c r="B57" s="199" t="s">
        <v>243</v>
      </c>
      <c r="C57" s="199" t="s">
        <v>261</v>
      </c>
      <c r="D57" s="199" t="s">
        <v>263</v>
      </c>
      <c r="E57" s="201" t="s">
        <v>290</v>
      </c>
      <c r="F57" s="199" t="s">
        <v>292</v>
      </c>
      <c r="G57" s="202" t="s">
        <v>395</v>
      </c>
      <c r="H57" s="297" t="s">
        <v>1285</v>
      </c>
      <c r="I57" s="298">
        <v>43891</v>
      </c>
      <c r="J57" s="299" t="s">
        <v>4987</v>
      </c>
      <c r="K57" s="101"/>
      <c r="L57" s="101"/>
    </row>
    <row r="58" spans="1:12" s="4" customFormat="1" ht="39.6" x14ac:dyDescent="0.25">
      <c r="A58" s="198" t="s">
        <v>264</v>
      </c>
      <c r="B58" s="200" t="s">
        <v>246</v>
      </c>
      <c r="C58" s="199" t="s">
        <v>265</v>
      </c>
      <c r="D58" s="200" t="s">
        <v>2906</v>
      </c>
      <c r="E58" s="219" t="s">
        <v>6882</v>
      </c>
      <c r="F58" s="200" t="s">
        <v>6883</v>
      </c>
      <c r="G58" s="202" t="s">
        <v>6884</v>
      </c>
      <c r="H58" s="199" t="s">
        <v>6885</v>
      </c>
      <c r="I58" s="269" t="s">
        <v>6886</v>
      </c>
      <c r="J58" s="299" t="s">
        <v>4987</v>
      </c>
      <c r="K58" s="157"/>
      <c r="L58" s="101"/>
    </row>
    <row r="59" spans="1:12" s="4" customFormat="1" ht="39.6" x14ac:dyDescent="0.25">
      <c r="A59" s="198" t="s">
        <v>264</v>
      </c>
      <c r="B59" s="200" t="s">
        <v>246</v>
      </c>
      <c r="C59" s="199" t="s">
        <v>265</v>
      </c>
      <c r="D59" s="200" t="s">
        <v>6887</v>
      </c>
      <c r="E59" s="219" t="s">
        <v>6888</v>
      </c>
      <c r="F59" s="200" t="s">
        <v>6889</v>
      </c>
      <c r="G59" s="202" t="s">
        <v>6890</v>
      </c>
      <c r="H59" s="199" t="s">
        <v>6885</v>
      </c>
      <c r="I59" s="269" t="s">
        <v>6886</v>
      </c>
      <c r="J59" s="299" t="s">
        <v>4987</v>
      </c>
      <c r="K59" s="101"/>
      <c r="L59" s="101"/>
    </row>
    <row r="60" spans="1:12" s="4" customFormat="1" ht="39.6" x14ac:dyDescent="0.25">
      <c r="A60" s="198" t="s">
        <v>264</v>
      </c>
      <c r="B60" s="200" t="s">
        <v>246</v>
      </c>
      <c r="C60" s="199" t="s">
        <v>265</v>
      </c>
      <c r="D60" s="200" t="s">
        <v>6891</v>
      </c>
      <c r="E60" s="219" t="s">
        <v>6892</v>
      </c>
      <c r="F60" s="200" t="s">
        <v>6893</v>
      </c>
      <c r="G60" s="202" t="s">
        <v>6894</v>
      </c>
      <c r="H60" s="199" t="s">
        <v>6885</v>
      </c>
      <c r="I60" s="269" t="s">
        <v>6886</v>
      </c>
      <c r="J60" s="299" t="s">
        <v>4987</v>
      </c>
      <c r="K60" s="101"/>
      <c r="L60" s="101"/>
    </row>
    <row r="61" spans="1:12" s="4" customFormat="1" ht="39.6" x14ac:dyDescent="0.25">
      <c r="A61" s="198" t="s">
        <v>402</v>
      </c>
      <c r="B61" s="200" t="s">
        <v>243</v>
      </c>
      <c r="C61" s="199" t="s">
        <v>403</v>
      </c>
      <c r="D61" s="199" t="s">
        <v>2174</v>
      </c>
      <c r="E61" s="201" t="s">
        <v>2907</v>
      </c>
      <c r="F61" s="199" t="s">
        <v>2175</v>
      </c>
      <c r="G61" s="202" t="s">
        <v>2176</v>
      </c>
      <c r="H61" s="199" t="s">
        <v>3287</v>
      </c>
      <c r="I61" s="204" t="s">
        <v>5787</v>
      </c>
      <c r="J61" s="301" t="s">
        <v>248</v>
      </c>
      <c r="K61" s="101"/>
      <c r="L61" s="101"/>
    </row>
    <row r="62" spans="1:12" s="4" customFormat="1" ht="39.6" x14ac:dyDescent="0.25">
      <c r="A62" s="198" t="s">
        <v>402</v>
      </c>
      <c r="B62" s="200" t="s">
        <v>243</v>
      </c>
      <c r="C62" s="199" t="s">
        <v>403</v>
      </c>
      <c r="D62" s="199" t="s">
        <v>2177</v>
      </c>
      <c r="E62" s="201" t="s">
        <v>2908</v>
      </c>
      <c r="F62" s="199" t="s">
        <v>2178</v>
      </c>
      <c r="G62" s="202" t="s">
        <v>2179</v>
      </c>
      <c r="H62" s="199" t="s">
        <v>3288</v>
      </c>
      <c r="I62" s="204" t="s">
        <v>5787</v>
      </c>
      <c r="J62" s="301" t="s">
        <v>248</v>
      </c>
      <c r="K62" s="101"/>
      <c r="L62" s="101"/>
    </row>
    <row r="63" spans="1:12" s="4" customFormat="1" ht="39.6" x14ac:dyDescent="0.25">
      <c r="A63" s="198" t="s">
        <v>402</v>
      </c>
      <c r="B63" s="200" t="s">
        <v>243</v>
      </c>
      <c r="C63" s="199" t="s">
        <v>403</v>
      </c>
      <c r="D63" s="199" t="s">
        <v>404</v>
      </c>
      <c r="E63" s="201" t="s">
        <v>2180</v>
      </c>
      <c r="F63" s="200" t="s">
        <v>2181</v>
      </c>
      <c r="G63" s="202" t="s">
        <v>2182</v>
      </c>
      <c r="H63" s="199" t="s">
        <v>3289</v>
      </c>
      <c r="I63" s="204" t="s">
        <v>5787</v>
      </c>
      <c r="J63" s="301" t="s">
        <v>248</v>
      </c>
      <c r="K63" s="101"/>
      <c r="L63" s="101"/>
    </row>
    <row r="64" spans="1:12" s="4" customFormat="1" ht="39.6" x14ac:dyDescent="0.25">
      <c r="A64" s="198" t="s">
        <v>402</v>
      </c>
      <c r="B64" s="200" t="s">
        <v>243</v>
      </c>
      <c r="C64" s="199" t="s">
        <v>403</v>
      </c>
      <c r="D64" s="199" t="s">
        <v>2183</v>
      </c>
      <c r="E64" s="201" t="s">
        <v>2909</v>
      </c>
      <c r="F64" s="200" t="s">
        <v>2184</v>
      </c>
      <c r="G64" s="202" t="s">
        <v>2185</v>
      </c>
      <c r="H64" s="199" t="s">
        <v>3290</v>
      </c>
      <c r="I64" s="204" t="s">
        <v>5787</v>
      </c>
      <c r="J64" s="301" t="s">
        <v>248</v>
      </c>
      <c r="K64" s="101"/>
      <c r="L64" s="101"/>
    </row>
    <row r="65" spans="1:12" s="4" customFormat="1" ht="39.6" x14ac:dyDescent="0.25">
      <c r="A65" s="198" t="s">
        <v>402</v>
      </c>
      <c r="B65" s="200" t="s">
        <v>243</v>
      </c>
      <c r="C65" s="199" t="s">
        <v>403</v>
      </c>
      <c r="D65" s="199" t="s">
        <v>405</v>
      </c>
      <c r="E65" s="201" t="s">
        <v>406</v>
      </c>
      <c r="F65" s="200" t="s">
        <v>407</v>
      </c>
      <c r="G65" s="202" t="s">
        <v>408</v>
      </c>
      <c r="H65" s="199" t="s">
        <v>3291</v>
      </c>
      <c r="I65" s="204" t="s">
        <v>5787</v>
      </c>
      <c r="J65" s="301" t="s">
        <v>248</v>
      </c>
      <c r="K65" s="101"/>
      <c r="L65" s="101"/>
    </row>
    <row r="66" spans="1:12" s="4" customFormat="1" ht="39.6" x14ac:dyDescent="0.25">
      <c r="A66" s="198" t="s">
        <v>402</v>
      </c>
      <c r="B66" s="200" t="s">
        <v>243</v>
      </c>
      <c r="C66" s="199" t="s">
        <v>403</v>
      </c>
      <c r="D66" s="199" t="s">
        <v>409</v>
      </c>
      <c r="E66" s="201" t="s">
        <v>2910</v>
      </c>
      <c r="F66" s="200" t="s">
        <v>410</v>
      </c>
      <c r="G66" s="202" t="s">
        <v>411</v>
      </c>
      <c r="H66" s="199" t="s">
        <v>3292</v>
      </c>
      <c r="I66" s="204" t="s">
        <v>5787</v>
      </c>
      <c r="J66" s="301" t="s">
        <v>248</v>
      </c>
      <c r="K66" s="101"/>
      <c r="L66" s="101"/>
    </row>
    <row r="67" spans="1:12" s="4" customFormat="1" ht="39.6" x14ac:dyDescent="0.25">
      <c r="A67" s="198" t="s">
        <v>402</v>
      </c>
      <c r="B67" s="200" t="s">
        <v>243</v>
      </c>
      <c r="C67" s="199" t="s">
        <v>403</v>
      </c>
      <c r="D67" s="199" t="s">
        <v>2186</v>
      </c>
      <c r="E67" s="201" t="s">
        <v>5464</v>
      </c>
      <c r="F67" s="200" t="s">
        <v>2187</v>
      </c>
      <c r="G67" s="202" t="s">
        <v>5465</v>
      </c>
      <c r="H67" s="199" t="s">
        <v>3293</v>
      </c>
      <c r="I67" s="204" t="s">
        <v>5787</v>
      </c>
      <c r="J67" s="301" t="s">
        <v>248</v>
      </c>
      <c r="K67" s="137"/>
      <c r="L67" s="137"/>
    </row>
    <row r="68" spans="1:12" s="4" customFormat="1" ht="39.6" x14ac:dyDescent="0.25">
      <c r="A68" s="198" t="s">
        <v>402</v>
      </c>
      <c r="B68" s="200" t="s">
        <v>243</v>
      </c>
      <c r="C68" s="199" t="s">
        <v>403</v>
      </c>
      <c r="D68" s="199" t="s">
        <v>412</v>
      </c>
      <c r="E68" s="201" t="s">
        <v>2911</v>
      </c>
      <c r="F68" s="200" t="s">
        <v>2188</v>
      </c>
      <c r="G68" s="202" t="s">
        <v>413</v>
      </c>
      <c r="H68" s="199" t="s">
        <v>3294</v>
      </c>
      <c r="I68" s="204" t="s">
        <v>5787</v>
      </c>
      <c r="J68" s="301" t="s">
        <v>248</v>
      </c>
      <c r="K68" s="137"/>
      <c r="L68" s="137"/>
    </row>
    <row r="69" spans="1:12" s="4" customFormat="1" ht="39.6" x14ac:dyDescent="0.25">
      <c r="A69" s="213" t="s">
        <v>266</v>
      </c>
      <c r="B69" s="214" t="s">
        <v>246</v>
      </c>
      <c r="C69" s="214" t="s">
        <v>261</v>
      </c>
      <c r="D69" s="214" t="s">
        <v>267</v>
      </c>
      <c r="E69" s="215" t="s">
        <v>1299</v>
      </c>
      <c r="F69" s="214" t="s">
        <v>5429</v>
      </c>
      <c r="G69" s="216" t="s">
        <v>5430</v>
      </c>
      <c r="H69" s="217" t="s">
        <v>1300</v>
      </c>
      <c r="I69" s="302">
        <v>43891</v>
      </c>
      <c r="J69" s="299" t="s">
        <v>4987</v>
      </c>
      <c r="K69" s="137"/>
      <c r="L69" s="137"/>
    </row>
    <row r="70" spans="1:12" s="4" customFormat="1" ht="52.8" x14ac:dyDescent="0.25">
      <c r="A70" s="213" t="s">
        <v>266</v>
      </c>
      <c r="B70" s="214" t="s">
        <v>246</v>
      </c>
      <c r="C70" s="214" t="s">
        <v>261</v>
      </c>
      <c r="D70" s="300" t="s">
        <v>3163</v>
      </c>
      <c r="E70" s="215" t="s">
        <v>6114</v>
      </c>
      <c r="F70" s="214" t="s">
        <v>6895</v>
      </c>
      <c r="G70" s="216" t="s">
        <v>6896</v>
      </c>
      <c r="H70" s="217" t="s">
        <v>1300</v>
      </c>
      <c r="I70" s="302">
        <v>43891</v>
      </c>
      <c r="J70" s="299" t="s">
        <v>4987</v>
      </c>
      <c r="K70" s="137"/>
      <c r="L70" s="137"/>
    </row>
    <row r="71" spans="1:12" s="4" customFormat="1" ht="26.4" x14ac:dyDescent="0.25">
      <c r="A71" s="213" t="s">
        <v>266</v>
      </c>
      <c r="B71" s="214" t="s">
        <v>246</v>
      </c>
      <c r="C71" s="214" t="s">
        <v>261</v>
      </c>
      <c r="D71" s="296" t="s">
        <v>481</v>
      </c>
      <c r="E71" s="295" t="s">
        <v>2897</v>
      </c>
      <c r="F71" s="250" t="s">
        <v>5431</v>
      </c>
      <c r="G71" s="216" t="s">
        <v>5432</v>
      </c>
      <c r="H71" s="217" t="s">
        <v>1300</v>
      </c>
      <c r="I71" s="302">
        <v>43891</v>
      </c>
      <c r="J71" s="299" t="s">
        <v>4987</v>
      </c>
      <c r="K71" s="137"/>
      <c r="L71" s="137"/>
    </row>
    <row r="72" spans="1:12" s="4" customFormat="1" ht="26.4" x14ac:dyDescent="0.25">
      <c r="A72" s="213" t="s">
        <v>2050</v>
      </c>
      <c r="B72" s="214" t="s">
        <v>243</v>
      </c>
      <c r="C72" s="214" t="s">
        <v>268</v>
      </c>
      <c r="D72" s="214" t="s">
        <v>2051</v>
      </c>
      <c r="E72" s="215" t="s">
        <v>2052</v>
      </c>
      <c r="F72" s="214" t="s">
        <v>2053</v>
      </c>
      <c r="G72" s="216" t="s">
        <v>2054</v>
      </c>
      <c r="H72" s="217" t="s">
        <v>2055</v>
      </c>
      <c r="I72" s="218" t="s">
        <v>5433</v>
      </c>
      <c r="J72" s="277" t="s">
        <v>1946</v>
      </c>
      <c r="K72" s="137"/>
      <c r="L72" s="137"/>
    </row>
    <row r="73" spans="1:12" s="4" customFormat="1" ht="39.6" x14ac:dyDescent="0.25">
      <c r="A73" s="213" t="s">
        <v>4043</v>
      </c>
      <c r="B73" s="214" t="s">
        <v>243</v>
      </c>
      <c r="C73" s="214" t="s">
        <v>265</v>
      </c>
      <c r="D73" s="214" t="s">
        <v>4897</v>
      </c>
      <c r="E73" s="215" t="s">
        <v>4898</v>
      </c>
      <c r="F73" s="214" t="s">
        <v>4899</v>
      </c>
      <c r="G73" s="216" t="s">
        <v>4900</v>
      </c>
      <c r="H73" s="217" t="s">
        <v>4042</v>
      </c>
      <c r="I73" s="302">
        <v>43758</v>
      </c>
      <c r="J73" s="277" t="s">
        <v>4901</v>
      </c>
      <c r="K73" s="137"/>
      <c r="L73" s="137"/>
    </row>
    <row r="74" spans="1:12" s="4" customFormat="1" ht="33.6" x14ac:dyDescent="0.25">
      <c r="A74" s="198" t="s">
        <v>269</v>
      </c>
      <c r="B74" s="200" t="s">
        <v>243</v>
      </c>
      <c r="C74" s="199" t="s">
        <v>403</v>
      </c>
      <c r="D74" s="200" t="s">
        <v>1965</v>
      </c>
      <c r="E74" s="219" t="s">
        <v>2912</v>
      </c>
      <c r="F74" s="200" t="s">
        <v>1966</v>
      </c>
      <c r="G74" s="202" t="s">
        <v>6897</v>
      </c>
      <c r="H74" s="199" t="s">
        <v>1967</v>
      </c>
      <c r="I74" s="269" t="s">
        <v>6898</v>
      </c>
      <c r="J74" s="299" t="s">
        <v>1946</v>
      </c>
      <c r="K74" s="137"/>
      <c r="L74" s="137"/>
    </row>
    <row r="75" spans="1:12" s="4" customFormat="1" ht="33.6" x14ac:dyDescent="0.25">
      <c r="A75" s="198" t="s">
        <v>269</v>
      </c>
      <c r="B75" s="200" t="s">
        <v>243</v>
      </c>
      <c r="C75" s="199" t="s">
        <v>403</v>
      </c>
      <c r="D75" s="200" t="s">
        <v>1296</v>
      </c>
      <c r="E75" s="219" t="s">
        <v>2905</v>
      </c>
      <c r="F75" s="200" t="s">
        <v>1297</v>
      </c>
      <c r="G75" s="202" t="s">
        <v>1298</v>
      </c>
      <c r="H75" s="199" t="s">
        <v>1967</v>
      </c>
      <c r="I75" s="269" t="s">
        <v>6898</v>
      </c>
      <c r="J75" s="299" t="s">
        <v>1946</v>
      </c>
      <c r="K75" s="137"/>
      <c r="L75" s="137"/>
    </row>
    <row r="76" spans="1:12" s="4" customFormat="1" ht="52.8" x14ac:dyDescent="0.25">
      <c r="A76" s="198" t="s">
        <v>269</v>
      </c>
      <c r="B76" s="200" t="s">
        <v>243</v>
      </c>
      <c r="C76" s="199" t="s">
        <v>403</v>
      </c>
      <c r="D76" s="199" t="s">
        <v>270</v>
      </c>
      <c r="E76" s="201" t="s">
        <v>2913</v>
      </c>
      <c r="F76" s="199" t="s">
        <v>6899</v>
      </c>
      <c r="G76" s="202" t="s">
        <v>6900</v>
      </c>
      <c r="H76" s="199" t="s">
        <v>1967</v>
      </c>
      <c r="I76" s="269" t="s">
        <v>6898</v>
      </c>
      <c r="J76" s="299" t="s">
        <v>1946</v>
      </c>
      <c r="K76" s="137"/>
      <c r="L76" s="137"/>
    </row>
    <row r="77" spans="1:12" s="4" customFormat="1" ht="39.6" x14ac:dyDescent="0.25">
      <c r="A77" s="303" t="s">
        <v>2915</v>
      </c>
      <c r="B77" s="304" t="s">
        <v>246</v>
      </c>
      <c r="C77" s="304" t="s">
        <v>258</v>
      </c>
      <c r="D77" s="304" t="s">
        <v>259</v>
      </c>
      <c r="E77" s="305" t="s">
        <v>288</v>
      </c>
      <c r="F77" s="304" t="s">
        <v>2916</v>
      </c>
      <c r="G77" s="306" t="s">
        <v>2917</v>
      </c>
      <c r="H77" s="307" t="s">
        <v>2918</v>
      </c>
      <c r="I77" s="308">
        <v>43969</v>
      </c>
      <c r="J77" s="309" t="s">
        <v>1946</v>
      </c>
      <c r="K77" s="137"/>
      <c r="L77" s="137"/>
    </row>
    <row r="78" spans="1:12" s="4" customFormat="1" ht="45.6" x14ac:dyDescent="0.25">
      <c r="A78" s="241" t="s">
        <v>6115</v>
      </c>
      <c r="B78" s="199" t="s">
        <v>243</v>
      </c>
      <c r="C78" s="200" t="s">
        <v>2036</v>
      </c>
      <c r="D78" s="200" t="s">
        <v>6116</v>
      </c>
      <c r="E78" s="310" t="s">
        <v>6117</v>
      </c>
      <c r="F78" s="311" t="s">
        <v>6118</v>
      </c>
      <c r="G78" s="202" t="s">
        <v>6119</v>
      </c>
      <c r="H78" s="200" t="s">
        <v>1736</v>
      </c>
      <c r="I78" s="298">
        <v>43972</v>
      </c>
      <c r="J78" s="270" t="s">
        <v>4987</v>
      </c>
      <c r="K78" s="137"/>
      <c r="L78" s="137"/>
    </row>
    <row r="79" spans="1:12" s="4" customFormat="1" ht="39.6" x14ac:dyDescent="0.25">
      <c r="A79" s="241" t="s">
        <v>6115</v>
      </c>
      <c r="B79" s="199" t="s">
        <v>243</v>
      </c>
      <c r="C79" s="200" t="s">
        <v>2036</v>
      </c>
      <c r="D79" s="200" t="s">
        <v>6120</v>
      </c>
      <c r="E79" s="310" t="s">
        <v>6121</v>
      </c>
      <c r="F79" s="200" t="s">
        <v>6122</v>
      </c>
      <c r="G79" s="202" t="s">
        <v>6123</v>
      </c>
      <c r="H79" s="200" t="s">
        <v>1736</v>
      </c>
      <c r="I79" s="298">
        <v>43972</v>
      </c>
      <c r="J79" s="270" t="s">
        <v>4987</v>
      </c>
      <c r="K79" s="137"/>
      <c r="L79" s="137"/>
    </row>
    <row r="80" spans="1:12" s="4" customFormat="1" ht="39.6" x14ac:dyDescent="0.25">
      <c r="A80" s="241" t="s">
        <v>6115</v>
      </c>
      <c r="B80" s="199" t="s">
        <v>243</v>
      </c>
      <c r="C80" s="200" t="s">
        <v>2036</v>
      </c>
      <c r="D80" s="200" t="s">
        <v>6124</v>
      </c>
      <c r="E80" s="219" t="s">
        <v>6125</v>
      </c>
      <c r="F80" s="200" t="s">
        <v>6126</v>
      </c>
      <c r="G80" s="202" t="s">
        <v>6127</v>
      </c>
      <c r="H80" s="200" t="s">
        <v>1736</v>
      </c>
      <c r="I80" s="298">
        <v>43972</v>
      </c>
      <c r="J80" s="270" t="s">
        <v>4987</v>
      </c>
      <c r="K80" s="137"/>
      <c r="L80" s="137"/>
    </row>
    <row r="81" spans="1:12" s="4" customFormat="1" ht="39.6" x14ac:dyDescent="0.25">
      <c r="A81" s="241" t="s">
        <v>6115</v>
      </c>
      <c r="B81" s="199" t="s">
        <v>243</v>
      </c>
      <c r="C81" s="200" t="s">
        <v>2036</v>
      </c>
      <c r="D81" s="200" t="s">
        <v>5481</v>
      </c>
      <c r="E81" s="219" t="s">
        <v>6128</v>
      </c>
      <c r="F81" s="200" t="s">
        <v>6129</v>
      </c>
      <c r="G81" s="202" t="s">
        <v>6130</v>
      </c>
      <c r="H81" s="200" t="s">
        <v>1736</v>
      </c>
      <c r="I81" s="298">
        <v>43972</v>
      </c>
      <c r="J81" s="270" t="s">
        <v>4987</v>
      </c>
      <c r="K81" s="137"/>
      <c r="L81" s="137"/>
    </row>
    <row r="82" spans="1:12" s="4" customFormat="1" ht="39.6" x14ac:dyDescent="0.25">
      <c r="A82" s="312" t="s">
        <v>3585</v>
      </c>
      <c r="B82" s="313" t="s">
        <v>246</v>
      </c>
      <c r="C82" s="313" t="s">
        <v>265</v>
      </c>
      <c r="D82" s="313" t="s">
        <v>3586</v>
      </c>
      <c r="E82" s="314" t="s">
        <v>3587</v>
      </c>
      <c r="F82" s="313" t="s">
        <v>3588</v>
      </c>
      <c r="G82" s="315" t="s">
        <v>3589</v>
      </c>
      <c r="H82" s="316" t="s">
        <v>3590</v>
      </c>
      <c r="I82" s="317">
        <v>44172</v>
      </c>
      <c r="J82" s="318" t="s">
        <v>1946</v>
      </c>
      <c r="K82" s="137"/>
      <c r="L82" s="137"/>
    </row>
    <row r="83" spans="1:12" s="4" customFormat="1" ht="26.4" x14ac:dyDescent="0.25">
      <c r="A83" s="198" t="s">
        <v>397</v>
      </c>
      <c r="B83" s="199" t="s">
        <v>243</v>
      </c>
      <c r="C83" s="250" t="s">
        <v>265</v>
      </c>
      <c r="D83" s="199" t="s">
        <v>3998</v>
      </c>
      <c r="E83" s="201" t="s">
        <v>4056</v>
      </c>
      <c r="F83" s="199" t="s">
        <v>4057</v>
      </c>
      <c r="G83" s="202" t="s">
        <v>4058</v>
      </c>
      <c r="H83" s="199" t="s">
        <v>4059</v>
      </c>
      <c r="I83" s="319">
        <v>44271</v>
      </c>
      <c r="J83" s="299" t="s">
        <v>4987</v>
      </c>
      <c r="K83" s="137"/>
      <c r="L83" s="137"/>
    </row>
    <row r="84" spans="1:12" s="4" customFormat="1" ht="26.4" x14ac:dyDescent="0.25">
      <c r="A84" s="198" t="s">
        <v>397</v>
      </c>
      <c r="B84" s="199" t="s">
        <v>243</v>
      </c>
      <c r="C84" s="250" t="s">
        <v>265</v>
      </c>
      <c r="D84" s="199" t="s">
        <v>4060</v>
      </c>
      <c r="E84" s="201" t="s">
        <v>4061</v>
      </c>
      <c r="F84" s="199" t="s">
        <v>5788</v>
      </c>
      <c r="G84" s="202" t="s">
        <v>5789</v>
      </c>
      <c r="H84" s="199" t="s">
        <v>4062</v>
      </c>
      <c r="I84" s="319">
        <v>44271</v>
      </c>
      <c r="J84" s="299" t="s">
        <v>4987</v>
      </c>
      <c r="K84" s="137"/>
      <c r="L84" s="137"/>
    </row>
    <row r="85" spans="1:12" s="4" customFormat="1" ht="26.4" x14ac:dyDescent="0.25">
      <c r="A85" s="198" t="s">
        <v>397</v>
      </c>
      <c r="B85" s="199" t="s">
        <v>243</v>
      </c>
      <c r="C85" s="250" t="s">
        <v>265</v>
      </c>
      <c r="D85" s="199" t="s">
        <v>4063</v>
      </c>
      <c r="E85" s="201" t="s">
        <v>2919</v>
      </c>
      <c r="F85" s="199" t="s">
        <v>4064</v>
      </c>
      <c r="G85" s="202" t="s">
        <v>4065</v>
      </c>
      <c r="H85" s="199" t="s">
        <v>4066</v>
      </c>
      <c r="I85" s="319">
        <v>44271</v>
      </c>
      <c r="J85" s="299" t="s">
        <v>4987</v>
      </c>
      <c r="K85" s="137"/>
      <c r="L85" s="137"/>
    </row>
    <row r="86" spans="1:12" s="4" customFormat="1" ht="39.6" x14ac:dyDescent="0.25">
      <c r="A86" s="198" t="s">
        <v>1390</v>
      </c>
      <c r="B86" s="199" t="s">
        <v>246</v>
      </c>
      <c r="C86" s="199" t="s">
        <v>265</v>
      </c>
      <c r="D86" s="199" t="s">
        <v>272</v>
      </c>
      <c r="E86" s="201" t="s">
        <v>299</v>
      </c>
      <c r="F86" s="199" t="s">
        <v>286</v>
      </c>
      <c r="G86" s="202" t="s">
        <v>398</v>
      </c>
      <c r="H86" s="297" t="s">
        <v>5790</v>
      </c>
      <c r="I86" s="298" t="s">
        <v>5791</v>
      </c>
      <c r="J86" s="299" t="s">
        <v>4987</v>
      </c>
      <c r="K86" s="137"/>
      <c r="L86" s="137"/>
    </row>
    <row r="87" spans="1:12" s="4" customFormat="1" ht="39.6" x14ac:dyDescent="0.25">
      <c r="A87" s="198" t="s">
        <v>1390</v>
      </c>
      <c r="B87" s="199" t="s">
        <v>246</v>
      </c>
      <c r="C87" s="199" t="s">
        <v>265</v>
      </c>
      <c r="D87" s="199" t="s">
        <v>273</v>
      </c>
      <c r="E87" s="201" t="s">
        <v>300</v>
      </c>
      <c r="F87" s="200" t="s">
        <v>5466</v>
      </c>
      <c r="G87" s="202" t="s">
        <v>5467</v>
      </c>
      <c r="H87" s="297" t="s">
        <v>5790</v>
      </c>
      <c r="I87" s="298" t="s">
        <v>5791</v>
      </c>
      <c r="J87" s="299" t="s">
        <v>4987</v>
      </c>
      <c r="K87" s="137"/>
      <c r="L87" s="137"/>
    </row>
    <row r="88" spans="1:12" s="4" customFormat="1" ht="39.6" x14ac:dyDescent="0.25">
      <c r="A88" s="198" t="s">
        <v>1390</v>
      </c>
      <c r="B88" s="199" t="s">
        <v>246</v>
      </c>
      <c r="C88" s="199" t="s">
        <v>265</v>
      </c>
      <c r="D88" s="199" t="s">
        <v>5792</v>
      </c>
      <c r="E88" s="201" t="s">
        <v>5793</v>
      </c>
      <c r="F88" s="200" t="s">
        <v>5794</v>
      </c>
      <c r="G88" s="202" t="s">
        <v>5795</v>
      </c>
      <c r="H88" s="297" t="s">
        <v>5790</v>
      </c>
      <c r="I88" s="298" t="s">
        <v>5791</v>
      </c>
      <c r="J88" s="299" t="s">
        <v>4987</v>
      </c>
      <c r="K88" s="137"/>
      <c r="L88" s="137"/>
    </row>
    <row r="89" spans="1:12" s="4" customFormat="1" ht="39.6" x14ac:dyDescent="0.25">
      <c r="A89" s="198" t="s">
        <v>1390</v>
      </c>
      <c r="B89" s="199" t="s">
        <v>246</v>
      </c>
      <c r="C89" s="199" t="s">
        <v>265</v>
      </c>
      <c r="D89" s="199" t="s">
        <v>5796</v>
      </c>
      <c r="E89" s="201" t="s">
        <v>5797</v>
      </c>
      <c r="F89" s="200" t="s">
        <v>5798</v>
      </c>
      <c r="G89" s="202" t="s">
        <v>5799</v>
      </c>
      <c r="H89" s="297" t="s">
        <v>5790</v>
      </c>
      <c r="I89" s="298" t="s">
        <v>5791</v>
      </c>
      <c r="J89" s="299" t="s">
        <v>4987</v>
      </c>
      <c r="K89" s="137"/>
      <c r="L89" s="137"/>
    </row>
    <row r="90" spans="1:12" s="4" customFormat="1" ht="39.6" x14ac:dyDescent="0.25">
      <c r="A90" s="198" t="s">
        <v>1390</v>
      </c>
      <c r="B90" s="199" t="s">
        <v>246</v>
      </c>
      <c r="C90" s="199" t="s">
        <v>265</v>
      </c>
      <c r="D90" s="199" t="s">
        <v>5800</v>
      </c>
      <c r="E90" s="201" t="s">
        <v>5801</v>
      </c>
      <c r="F90" s="200" t="s">
        <v>5802</v>
      </c>
      <c r="G90" s="202" t="s">
        <v>5803</v>
      </c>
      <c r="H90" s="297" t="s">
        <v>5790</v>
      </c>
      <c r="I90" s="298" t="s">
        <v>5791</v>
      </c>
      <c r="J90" s="299" t="s">
        <v>4987</v>
      </c>
      <c r="K90" s="137"/>
      <c r="L90" s="137"/>
    </row>
    <row r="91" spans="1:12" s="4" customFormat="1" ht="39.6" x14ac:dyDescent="0.25">
      <c r="A91" s="241" t="s">
        <v>3633</v>
      </c>
      <c r="B91" s="200" t="s">
        <v>246</v>
      </c>
      <c r="C91" s="200" t="s">
        <v>247</v>
      </c>
      <c r="D91" s="199" t="s">
        <v>4981</v>
      </c>
      <c r="E91" s="219" t="s">
        <v>3634</v>
      </c>
      <c r="F91" s="200" t="s">
        <v>282</v>
      </c>
      <c r="G91" s="202" t="s">
        <v>3635</v>
      </c>
      <c r="H91" s="203" t="s">
        <v>3636</v>
      </c>
      <c r="I91" s="269" t="s">
        <v>3637</v>
      </c>
      <c r="J91" s="270" t="s">
        <v>4067</v>
      </c>
      <c r="K91" s="137"/>
      <c r="L91" s="137"/>
    </row>
    <row r="92" spans="1:12" s="4" customFormat="1" ht="39.6" x14ac:dyDescent="0.25">
      <c r="A92" s="241" t="s">
        <v>3633</v>
      </c>
      <c r="B92" s="200" t="s">
        <v>246</v>
      </c>
      <c r="C92" s="200" t="s">
        <v>247</v>
      </c>
      <c r="D92" s="200" t="s">
        <v>3638</v>
      </c>
      <c r="E92" s="219" t="s">
        <v>3639</v>
      </c>
      <c r="F92" s="200" t="s">
        <v>3640</v>
      </c>
      <c r="G92" s="202" t="s">
        <v>3641</v>
      </c>
      <c r="H92" s="203" t="s">
        <v>3636</v>
      </c>
      <c r="I92" s="269" t="s">
        <v>3637</v>
      </c>
      <c r="J92" s="270" t="s">
        <v>4067</v>
      </c>
      <c r="K92" s="137"/>
      <c r="L92" s="137"/>
    </row>
    <row r="93" spans="1:12" s="4" customFormat="1" ht="39.6" x14ac:dyDescent="0.25">
      <c r="A93" s="241" t="s">
        <v>3633</v>
      </c>
      <c r="B93" s="200" t="s">
        <v>246</v>
      </c>
      <c r="C93" s="200" t="s">
        <v>247</v>
      </c>
      <c r="D93" s="214" t="s">
        <v>5784</v>
      </c>
      <c r="E93" s="219" t="s">
        <v>3642</v>
      </c>
      <c r="F93" s="200" t="s">
        <v>3643</v>
      </c>
      <c r="G93" s="202" t="s">
        <v>3626</v>
      </c>
      <c r="H93" s="203" t="s">
        <v>3636</v>
      </c>
      <c r="I93" s="269" t="s">
        <v>3637</v>
      </c>
      <c r="J93" s="270" t="s">
        <v>4067</v>
      </c>
      <c r="K93" s="137"/>
      <c r="L93" s="137"/>
    </row>
    <row r="94" spans="1:12" s="4" customFormat="1" ht="39.6" x14ac:dyDescent="0.25">
      <c r="A94" s="241" t="s">
        <v>3633</v>
      </c>
      <c r="B94" s="200" t="s">
        <v>246</v>
      </c>
      <c r="C94" s="200" t="s">
        <v>247</v>
      </c>
      <c r="D94" s="200" t="s">
        <v>3644</v>
      </c>
      <c r="E94" s="219" t="s">
        <v>3645</v>
      </c>
      <c r="F94" s="200" t="s">
        <v>3646</v>
      </c>
      <c r="G94" s="202" t="s">
        <v>3647</v>
      </c>
      <c r="H94" s="203" t="s">
        <v>3636</v>
      </c>
      <c r="I94" s="269" t="s">
        <v>3637</v>
      </c>
      <c r="J94" s="270" t="s">
        <v>4067</v>
      </c>
      <c r="K94" s="137"/>
      <c r="L94" s="137"/>
    </row>
    <row r="95" spans="1:12" s="4" customFormat="1" ht="39.6" x14ac:dyDescent="0.25">
      <c r="A95" s="241" t="s">
        <v>3633</v>
      </c>
      <c r="B95" s="200" t="s">
        <v>246</v>
      </c>
      <c r="C95" s="200" t="s">
        <v>247</v>
      </c>
      <c r="D95" s="200" t="s">
        <v>3648</v>
      </c>
      <c r="E95" s="219" t="s">
        <v>3649</v>
      </c>
      <c r="F95" s="200" t="s">
        <v>3650</v>
      </c>
      <c r="G95" s="202" t="s">
        <v>3651</v>
      </c>
      <c r="H95" s="203" t="s">
        <v>3636</v>
      </c>
      <c r="I95" s="269" t="s">
        <v>3637</v>
      </c>
      <c r="J95" s="270" t="s">
        <v>4067</v>
      </c>
      <c r="K95" s="137"/>
      <c r="L95" s="137"/>
    </row>
    <row r="96" spans="1:12" s="4" customFormat="1" ht="39.6" x14ac:dyDescent="0.25">
      <c r="A96" s="241" t="s">
        <v>3633</v>
      </c>
      <c r="B96" s="200" t="s">
        <v>246</v>
      </c>
      <c r="C96" s="200" t="s">
        <v>247</v>
      </c>
      <c r="D96" s="200" t="s">
        <v>3652</v>
      </c>
      <c r="E96" s="219" t="s">
        <v>3653</v>
      </c>
      <c r="F96" s="200" t="s">
        <v>3654</v>
      </c>
      <c r="G96" s="202" t="s">
        <v>3655</v>
      </c>
      <c r="H96" s="203" t="s">
        <v>3636</v>
      </c>
      <c r="I96" s="269" t="s">
        <v>3637</v>
      </c>
      <c r="J96" s="270" t="s">
        <v>4067</v>
      </c>
      <c r="K96" s="137"/>
      <c r="L96" s="137"/>
    </row>
    <row r="97" spans="1:12" s="4" customFormat="1" ht="39.6" x14ac:dyDescent="0.25">
      <c r="A97" s="241" t="s">
        <v>3633</v>
      </c>
      <c r="B97" s="200" t="s">
        <v>246</v>
      </c>
      <c r="C97" s="200" t="s">
        <v>247</v>
      </c>
      <c r="D97" s="200" t="s">
        <v>263</v>
      </c>
      <c r="E97" s="219" t="s">
        <v>290</v>
      </c>
      <c r="F97" s="200" t="s">
        <v>3656</v>
      </c>
      <c r="G97" s="202" t="s">
        <v>395</v>
      </c>
      <c r="H97" s="203" t="s">
        <v>3636</v>
      </c>
      <c r="I97" s="269" t="s">
        <v>3637</v>
      </c>
      <c r="J97" s="270" t="s">
        <v>4067</v>
      </c>
      <c r="K97" s="137"/>
      <c r="L97" s="137"/>
    </row>
    <row r="98" spans="1:12" s="4" customFormat="1" ht="39.6" x14ac:dyDescent="0.25">
      <c r="A98" s="320" t="s">
        <v>5468</v>
      </c>
      <c r="B98" s="260" t="s">
        <v>246</v>
      </c>
      <c r="C98" s="321" t="s">
        <v>247</v>
      </c>
      <c r="D98" s="321" t="s">
        <v>275</v>
      </c>
      <c r="E98" s="322" t="s">
        <v>5469</v>
      </c>
      <c r="F98" s="260" t="s">
        <v>5470</v>
      </c>
      <c r="G98" s="262" t="s">
        <v>5471</v>
      </c>
      <c r="H98" s="323" t="s">
        <v>5472</v>
      </c>
      <c r="I98" s="324" t="s">
        <v>5473</v>
      </c>
      <c r="J98" s="325" t="s">
        <v>4067</v>
      </c>
      <c r="K98" s="137"/>
      <c r="L98" s="137"/>
    </row>
    <row r="99" spans="1:12" s="4" customFormat="1" ht="26.4" x14ac:dyDescent="0.25">
      <c r="A99" s="198" t="s">
        <v>485</v>
      </c>
      <c r="B99" s="200" t="s">
        <v>246</v>
      </c>
      <c r="C99" s="199" t="s">
        <v>258</v>
      </c>
      <c r="D99" s="199" t="s">
        <v>259</v>
      </c>
      <c r="E99" s="201" t="s">
        <v>288</v>
      </c>
      <c r="F99" s="200" t="s">
        <v>2916</v>
      </c>
      <c r="G99" s="202" t="s">
        <v>6901</v>
      </c>
      <c r="H99" s="297" t="s">
        <v>6902</v>
      </c>
      <c r="I99" s="269" t="s">
        <v>6903</v>
      </c>
      <c r="J99" s="301" t="s">
        <v>1946</v>
      </c>
      <c r="K99" s="137"/>
      <c r="L99" s="137"/>
    </row>
    <row r="100" spans="1:12" s="4" customFormat="1" ht="26.4" x14ac:dyDescent="0.25">
      <c r="A100" s="198" t="s">
        <v>485</v>
      </c>
      <c r="B100" s="200" t="s">
        <v>246</v>
      </c>
      <c r="C100" s="199" t="s">
        <v>258</v>
      </c>
      <c r="D100" s="199" t="s">
        <v>486</v>
      </c>
      <c r="E100" s="201" t="s">
        <v>487</v>
      </c>
      <c r="F100" s="199" t="s">
        <v>291</v>
      </c>
      <c r="G100" s="202" t="s">
        <v>488</v>
      </c>
      <c r="H100" s="297" t="s">
        <v>6902</v>
      </c>
      <c r="I100" s="269" t="s">
        <v>6903</v>
      </c>
      <c r="J100" s="301" t="s">
        <v>1946</v>
      </c>
      <c r="K100" s="137"/>
      <c r="L100" s="137"/>
    </row>
    <row r="101" spans="1:12" s="4" customFormat="1" ht="26.4" x14ac:dyDescent="0.25">
      <c r="A101" s="198" t="s">
        <v>485</v>
      </c>
      <c r="B101" s="200" t="s">
        <v>246</v>
      </c>
      <c r="C101" s="199" t="s">
        <v>258</v>
      </c>
      <c r="D101" s="199" t="s">
        <v>6904</v>
      </c>
      <c r="E101" s="201" t="s">
        <v>6905</v>
      </c>
      <c r="F101" s="199" t="s">
        <v>6906</v>
      </c>
      <c r="G101" s="202" t="s">
        <v>6907</v>
      </c>
      <c r="H101" s="297" t="s">
        <v>6902</v>
      </c>
      <c r="I101" s="269" t="s">
        <v>6903</v>
      </c>
      <c r="J101" s="301" t="s">
        <v>1946</v>
      </c>
      <c r="K101" s="137"/>
      <c r="L101" s="137"/>
    </row>
    <row r="102" spans="1:12" s="4" customFormat="1" ht="26.4" x14ac:dyDescent="0.25">
      <c r="A102" s="198" t="s">
        <v>485</v>
      </c>
      <c r="B102" s="200" t="s">
        <v>246</v>
      </c>
      <c r="C102" s="199" t="s">
        <v>258</v>
      </c>
      <c r="D102" s="199" t="s">
        <v>260</v>
      </c>
      <c r="E102" s="201" t="s">
        <v>289</v>
      </c>
      <c r="F102" s="200" t="s">
        <v>6908</v>
      </c>
      <c r="G102" s="202" t="s">
        <v>393</v>
      </c>
      <c r="H102" s="297" t="s">
        <v>6902</v>
      </c>
      <c r="I102" s="269" t="s">
        <v>6903</v>
      </c>
      <c r="J102" s="301" t="s">
        <v>1946</v>
      </c>
      <c r="K102" s="137"/>
      <c r="L102" s="137"/>
    </row>
    <row r="103" spans="1:12" s="4" customFormat="1" ht="39.6" x14ac:dyDescent="0.25">
      <c r="A103" s="198" t="s">
        <v>2056</v>
      </c>
      <c r="B103" s="200" t="s">
        <v>246</v>
      </c>
      <c r="C103" s="199" t="s">
        <v>274</v>
      </c>
      <c r="D103" s="200" t="s">
        <v>1968</v>
      </c>
      <c r="E103" s="219" t="s">
        <v>4982</v>
      </c>
      <c r="F103" s="199" t="s">
        <v>522</v>
      </c>
      <c r="G103" s="202" t="s">
        <v>6909</v>
      </c>
      <c r="H103" s="203" t="s">
        <v>6910</v>
      </c>
      <c r="I103" s="269" t="s">
        <v>6911</v>
      </c>
      <c r="J103" s="299" t="s">
        <v>1946</v>
      </c>
      <c r="K103" s="137"/>
      <c r="L103" s="137"/>
    </row>
    <row r="104" spans="1:12" s="4" customFormat="1" ht="36.6" x14ac:dyDescent="0.25">
      <c r="A104" s="198" t="s">
        <v>2056</v>
      </c>
      <c r="B104" s="200" t="s">
        <v>246</v>
      </c>
      <c r="C104" s="199" t="s">
        <v>274</v>
      </c>
      <c r="D104" s="200" t="s">
        <v>6912</v>
      </c>
      <c r="E104" s="219" t="s">
        <v>2902</v>
      </c>
      <c r="F104" s="200" t="s">
        <v>6913</v>
      </c>
      <c r="G104" s="202" t="s">
        <v>6914</v>
      </c>
      <c r="H104" s="203" t="s">
        <v>6910</v>
      </c>
      <c r="I104" s="269" t="s">
        <v>6911</v>
      </c>
      <c r="J104" s="299" t="s">
        <v>1946</v>
      </c>
      <c r="K104" s="137"/>
      <c r="L104" s="137"/>
    </row>
    <row r="105" spans="1:12" s="4" customFormat="1" ht="39.6" x14ac:dyDescent="0.25">
      <c r="A105" s="198" t="s">
        <v>2056</v>
      </c>
      <c r="B105" s="200" t="s">
        <v>246</v>
      </c>
      <c r="C105" s="199" t="s">
        <v>274</v>
      </c>
      <c r="D105" s="200" t="s">
        <v>6915</v>
      </c>
      <c r="E105" s="219" t="s">
        <v>6916</v>
      </c>
      <c r="F105" s="200" t="s">
        <v>6917</v>
      </c>
      <c r="G105" s="202" t="s">
        <v>6918</v>
      </c>
      <c r="H105" s="203" t="s">
        <v>6910</v>
      </c>
      <c r="I105" s="269" t="s">
        <v>6911</v>
      </c>
      <c r="J105" s="299" t="s">
        <v>1946</v>
      </c>
      <c r="K105" s="137"/>
      <c r="L105" s="137"/>
    </row>
    <row r="106" spans="1:12" s="4" customFormat="1" ht="36.6" x14ac:dyDescent="0.25">
      <c r="A106" s="198" t="s">
        <v>2056</v>
      </c>
      <c r="B106" s="200" t="s">
        <v>246</v>
      </c>
      <c r="C106" s="199" t="s">
        <v>274</v>
      </c>
      <c r="D106" s="200" t="s">
        <v>303</v>
      </c>
      <c r="E106" s="219" t="s">
        <v>2914</v>
      </c>
      <c r="F106" s="200" t="s">
        <v>304</v>
      </c>
      <c r="G106" s="202" t="s">
        <v>401</v>
      </c>
      <c r="H106" s="203" t="s">
        <v>6910</v>
      </c>
      <c r="I106" s="269" t="s">
        <v>6911</v>
      </c>
      <c r="J106" s="299" t="s">
        <v>1946</v>
      </c>
      <c r="K106" s="137"/>
      <c r="L106" s="137"/>
    </row>
    <row r="107" spans="1:12" s="4" customFormat="1" ht="36.6" x14ac:dyDescent="0.25">
      <c r="A107" s="198" t="s">
        <v>2056</v>
      </c>
      <c r="B107" s="200" t="s">
        <v>246</v>
      </c>
      <c r="C107" s="199" t="s">
        <v>274</v>
      </c>
      <c r="D107" s="200" t="s">
        <v>244</v>
      </c>
      <c r="E107" s="219" t="s">
        <v>6919</v>
      </c>
      <c r="F107" s="200" t="s">
        <v>6920</v>
      </c>
      <c r="G107" s="202" t="s">
        <v>6921</v>
      </c>
      <c r="H107" s="203" t="s">
        <v>6910</v>
      </c>
      <c r="I107" s="269" t="s">
        <v>6911</v>
      </c>
      <c r="J107" s="299" t="s">
        <v>1946</v>
      </c>
      <c r="K107" s="137"/>
      <c r="L107" s="137"/>
    </row>
    <row r="108" spans="1:12" s="4" customFormat="1" ht="39.6" x14ac:dyDescent="0.25">
      <c r="A108" s="198" t="s">
        <v>276</v>
      </c>
      <c r="B108" s="200" t="s">
        <v>246</v>
      </c>
      <c r="C108" s="199" t="s">
        <v>247</v>
      </c>
      <c r="D108" s="199" t="s">
        <v>2920</v>
      </c>
      <c r="E108" s="201" t="s">
        <v>2921</v>
      </c>
      <c r="F108" s="200" t="s">
        <v>2190</v>
      </c>
      <c r="G108" s="216" t="s">
        <v>2714</v>
      </c>
      <c r="H108" s="199" t="s">
        <v>2189</v>
      </c>
      <c r="I108" s="204" t="s">
        <v>6922</v>
      </c>
      <c r="J108" s="301" t="s">
        <v>245</v>
      </c>
      <c r="K108" s="137"/>
      <c r="L108" s="137"/>
    </row>
    <row r="109" spans="1:12" s="4" customFormat="1" ht="39.6" x14ac:dyDescent="0.25">
      <c r="A109" s="198" t="s">
        <v>276</v>
      </c>
      <c r="B109" s="200" t="s">
        <v>246</v>
      </c>
      <c r="C109" s="199" t="s">
        <v>247</v>
      </c>
      <c r="D109" s="199" t="s">
        <v>2191</v>
      </c>
      <c r="E109" s="201" t="s">
        <v>2922</v>
      </c>
      <c r="F109" s="200" t="s">
        <v>2192</v>
      </c>
      <c r="G109" s="216" t="s">
        <v>2193</v>
      </c>
      <c r="H109" s="199" t="s">
        <v>2189</v>
      </c>
      <c r="I109" s="204" t="s">
        <v>6922</v>
      </c>
      <c r="J109" s="301" t="s">
        <v>245</v>
      </c>
      <c r="K109" s="137"/>
      <c r="L109" s="137"/>
    </row>
    <row r="110" spans="1:12" s="4" customFormat="1" ht="39.6" x14ac:dyDescent="0.25">
      <c r="A110" s="198" t="s">
        <v>276</v>
      </c>
      <c r="B110" s="200" t="s">
        <v>246</v>
      </c>
      <c r="C110" s="199" t="s">
        <v>247</v>
      </c>
      <c r="D110" s="199" t="s">
        <v>2194</v>
      </c>
      <c r="E110" s="201" t="s">
        <v>4370</v>
      </c>
      <c r="F110" s="199" t="s">
        <v>2195</v>
      </c>
      <c r="G110" s="216" t="s">
        <v>2196</v>
      </c>
      <c r="H110" s="199" t="s">
        <v>2189</v>
      </c>
      <c r="I110" s="204" t="s">
        <v>6922</v>
      </c>
      <c r="J110" s="301" t="s">
        <v>245</v>
      </c>
      <c r="K110" s="137"/>
      <c r="L110" s="137"/>
    </row>
    <row r="111" spans="1:12" s="4" customFormat="1" ht="39.6" x14ac:dyDescent="0.25">
      <c r="A111" s="198" t="s">
        <v>276</v>
      </c>
      <c r="B111" s="200" t="s">
        <v>246</v>
      </c>
      <c r="C111" s="199" t="s">
        <v>247</v>
      </c>
      <c r="D111" s="199" t="s">
        <v>277</v>
      </c>
      <c r="E111" s="201" t="s">
        <v>2923</v>
      </c>
      <c r="F111" s="199" t="s">
        <v>293</v>
      </c>
      <c r="G111" s="216" t="s">
        <v>399</v>
      </c>
      <c r="H111" s="199" t="s">
        <v>2189</v>
      </c>
      <c r="I111" s="204" t="s">
        <v>6922</v>
      </c>
      <c r="J111" s="301" t="s">
        <v>245</v>
      </c>
      <c r="K111" s="137"/>
      <c r="L111" s="137"/>
    </row>
    <row r="112" spans="1:12" s="4" customFormat="1" ht="26.4" x14ac:dyDescent="0.25">
      <c r="A112" s="326" t="s">
        <v>1627</v>
      </c>
      <c r="B112" s="327" t="s">
        <v>246</v>
      </c>
      <c r="C112" s="328" t="s">
        <v>1386</v>
      </c>
      <c r="D112" s="328" t="s">
        <v>369</v>
      </c>
      <c r="E112" s="329" t="s">
        <v>2924</v>
      </c>
      <c r="F112" s="328" t="s">
        <v>1628</v>
      </c>
      <c r="G112" s="330" t="s">
        <v>1629</v>
      </c>
      <c r="H112" s="328" t="s">
        <v>1630</v>
      </c>
      <c r="I112" s="331">
        <v>44018</v>
      </c>
      <c r="J112" s="332" t="s">
        <v>1946</v>
      </c>
      <c r="K112" s="137"/>
      <c r="L112" s="137"/>
    </row>
    <row r="113" spans="1:12" s="4" customFormat="1" ht="39.6" x14ac:dyDescent="0.25">
      <c r="A113" s="198" t="s">
        <v>2057</v>
      </c>
      <c r="B113" s="200" t="s">
        <v>246</v>
      </c>
      <c r="C113" s="199" t="s">
        <v>278</v>
      </c>
      <c r="D113" s="199" t="s">
        <v>4981</v>
      </c>
      <c r="E113" s="201" t="s">
        <v>4371</v>
      </c>
      <c r="F113" s="200" t="s">
        <v>282</v>
      </c>
      <c r="G113" s="202" t="s">
        <v>3635</v>
      </c>
      <c r="H113" s="297" t="s">
        <v>2868</v>
      </c>
      <c r="I113" s="319">
        <v>43953</v>
      </c>
      <c r="J113" s="299" t="s">
        <v>4987</v>
      </c>
      <c r="K113" s="137"/>
      <c r="L113" s="137"/>
    </row>
    <row r="114" spans="1:12" s="4" customFormat="1" ht="39.6" x14ac:dyDescent="0.25">
      <c r="A114" s="198" t="s">
        <v>2057</v>
      </c>
      <c r="B114" s="200" t="s">
        <v>246</v>
      </c>
      <c r="C114" s="199" t="s">
        <v>278</v>
      </c>
      <c r="D114" s="199" t="s">
        <v>3164</v>
      </c>
      <c r="E114" s="201" t="s">
        <v>4372</v>
      </c>
      <c r="F114" s="199" t="s">
        <v>294</v>
      </c>
      <c r="G114" s="202" t="s">
        <v>1391</v>
      </c>
      <c r="H114" s="297" t="s">
        <v>2868</v>
      </c>
      <c r="I114" s="319">
        <v>43953</v>
      </c>
      <c r="J114" s="299" t="s">
        <v>4987</v>
      </c>
      <c r="K114" s="137"/>
      <c r="L114" s="137"/>
    </row>
    <row r="115" spans="1:12" s="4" customFormat="1" ht="26.4" x14ac:dyDescent="0.25">
      <c r="A115" s="198" t="s">
        <v>2057</v>
      </c>
      <c r="B115" s="200" t="s">
        <v>246</v>
      </c>
      <c r="C115" s="199" t="s">
        <v>278</v>
      </c>
      <c r="D115" s="199" t="s">
        <v>279</v>
      </c>
      <c r="E115" s="201" t="s">
        <v>302</v>
      </c>
      <c r="F115" s="199" t="s">
        <v>489</v>
      </c>
      <c r="G115" s="202" t="s">
        <v>490</v>
      </c>
      <c r="H115" s="297" t="s">
        <v>2868</v>
      </c>
      <c r="I115" s="319">
        <v>43953</v>
      </c>
      <c r="J115" s="299" t="s">
        <v>4987</v>
      </c>
      <c r="K115" s="137"/>
      <c r="L115" s="137"/>
    </row>
    <row r="116" spans="1:12" s="4" customFormat="1" ht="26.4" x14ac:dyDescent="0.25">
      <c r="A116" s="198" t="s">
        <v>2057</v>
      </c>
      <c r="B116" s="200" t="s">
        <v>246</v>
      </c>
      <c r="C116" s="199" t="s">
        <v>278</v>
      </c>
      <c r="D116" s="199" t="s">
        <v>280</v>
      </c>
      <c r="E116" s="201" t="s">
        <v>2925</v>
      </c>
      <c r="F116" s="199" t="s">
        <v>2581</v>
      </c>
      <c r="G116" s="202" t="s">
        <v>2582</v>
      </c>
      <c r="H116" s="297" t="s">
        <v>2868</v>
      </c>
      <c r="I116" s="319">
        <v>43953</v>
      </c>
      <c r="J116" s="299" t="s">
        <v>4987</v>
      </c>
      <c r="K116" s="137"/>
      <c r="L116" s="137"/>
    </row>
    <row r="117" spans="1:12" s="4" customFormat="1" ht="26.4" x14ac:dyDescent="0.25">
      <c r="A117" s="198" t="s">
        <v>2057</v>
      </c>
      <c r="B117" s="200" t="s">
        <v>246</v>
      </c>
      <c r="C117" s="199" t="s">
        <v>278</v>
      </c>
      <c r="D117" s="199" t="s">
        <v>491</v>
      </c>
      <c r="E117" s="201" t="s">
        <v>2926</v>
      </c>
      <c r="F117" s="199" t="s">
        <v>5804</v>
      </c>
      <c r="G117" s="202" t="s">
        <v>5805</v>
      </c>
      <c r="H117" s="297" t="s">
        <v>2868</v>
      </c>
      <c r="I117" s="319">
        <v>43953</v>
      </c>
      <c r="J117" s="299" t="s">
        <v>4987</v>
      </c>
      <c r="K117" s="137"/>
      <c r="L117" s="137"/>
    </row>
    <row r="118" spans="1:12" s="4" customFormat="1" ht="39.6" x14ac:dyDescent="0.25">
      <c r="A118" s="303" t="s">
        <v>492</v>
      </c>
      <c r="B118" s="304" t="s">
        <v>179</v>
      </c>
      <c r="C118" s="304" t="s">
        <v>261</v>
      </c>
      <c r="D118" s="304" t="s">
        <v>493</v>
      </c>
      <c r="E118" s="305" t="s">
        <v>2927</v>
      </c>
      <c r="F118" s="304" t="s">
        <v>494</v>
      </c>
      <c r="G118" s="306" t="s">
        <v>4068</v>
      </c>
      <c r="H118" s="304" t="s">
        <v>4069</v>
      </c>
      <c r="I118" s="308">
        <v>45034</v>
      </c>
      <c r="J118" s="309" t="s">
        <v>248</v>
      </c>
      <c r="K118" s="137"/>
      <c r="L118" s="137"/>
    </row>
    <row r="119" spans="1:12" s="4" customFormat="1" ht="39.6" x14ac:dyDescent="0.25">
      <c r="A119" s="198" t="s">
        <v>281</v>
      </c>
      <c r="B119" s="200" t="s">
        <v>246</v>
      </c>
      <c r="C119" s="199" t="s">
        <v>268</v>
      </c>
      <c r="D119" s="200" t="s">
        <v>1968</v>
      </c>
      <c r="E119" s="219" t="s">
        <v>2891</v>
      </c>
      <c r="F119" s="200" t="s">
        <v>522</v>
      </c>
      <c r="G119" s="202" t="s">
        <v>3911</v>
      </c>
      <c r="H119" s="269" t="s">
        <v>1969</v>
      </c>
      <c r="I119" s="269">
        <v>44148</v>
      </c>
      <c r="J119" s="299" t="s">
        <v>1946</v>
      </c>
      <c r="K119" s="137"/>
      <c r="L119" s="137"/>
    </row>
    <row r="120" spans="1:12" s="4" customFormat="1" ht="26.4" x14ac:dyDescent="0.25">
      <c r="A120" s="198" t="s">
        <v>281</v>
      </c>
      <c r="B120" s="200" t="s">
        <v>246</v>
      </c>
      <c r="C120" s="199" t="s">
        <v>268</v>
      </c>
      <c r="D120" s="250" t="s">
        <v>1631</v>
      </c>
      <c r="E120" s="219" t="s">
        <v>301</v>
      </c>
      <c r="F120" s="200" t="s">
        <v>1970</v>
      </c>
      <c r="G120" s="202" t="s">
        <v>1632</v>
      </c>
      <c r="H120" s="269" t="s">
        <v>1969</v>
      </c>
      <c r="I120" s="269">
        <v>44148</v>
      </c>
      <c r="J120" s="299" t="s">
        <v>1946</v>
      </c>
      <c r="K120" s="137"/>
      <c r="L120" s="137"/>
    </row>
    <row r="121" spans="1:12" s="4" customFormat="1" ht="26.4" x14ac:dyDescent="0.25">
      <c r="A121" s="198" t="s">
        <v>281</v>
      </c>
      <c r="B121" s="200" t="s">
        <v>246</v>
      </c>
      <c r="C121" s="199" t="s">
        <v>268</v>
      </c>
      <c r="D121" s="199" t="s">
        <v>303</v>
      </c>
      <c r="E121" s="201" t="s">
        <v>2914</v>
      </c>
      <c r="F121" s="199" t="s">
        <v>304</v>
      </c>
      <c r="G121" s="202" t="s">
        <v>401</v>
      </c>
      <c r="H121" s="269" t="s">
        <v>1969</v>
      </c>
      <c r="I121" s="269">
        <v>44148</v>
      </c>
      <c r="J121" s="299" t="s">
        <v>1946</v>
      </c>
      <c r="K121" s="137"/>
      <c r="L121" s="137"/>
    </row>
    <row r="122" spans="1:12" s="4" customFormat="1" ht="26.4" x14ac:dyDescent="0.25">
      <c r="A122" s="198" t="s">
        <v>281</v>
      </c>
      <c r="B122" s="200" t="s">
        <v>246</v>
      </c>
      <c r="C122" s="199" t="s">
        <v>268</v>
      </c>
      <c r="D122" s="200" t="s">
        <v>4369</v>
      </c>
      <c r="E122" s="201" t="s">
        <v>2928</v>
      </c>
      <c r="F122" s="199" t="s">
        <v>305</v>
      </c>
      <c r="G122" s="202" t="s">
        <v>3912</v>
      </c>
      <c r="H122" s="269" t="s">
        <v>1969</v>
      </c>
      <c r="I122" s="269">
        <v>44148</v>
      </c>
      <c r="J122" s="299" t="s">
        <v>1946</v>
      </c>
      <c r="K122" s="137"/>
      <c r="L122" s="137"/>
    </row>
    <row r="123" spans="1:12" s="4" customFormat="1" ht="26.4" x14ac:dyDescent="0.25">
      <c r="A123" s="198" t="s">
        <v>281</v>
      </c>
      <c r="B123" s="200" t="s">
        <v>246</v>
      </c>
      <c r="C123" s="199" t="s">
        <v>268</v>
      </c>
      <c r="D123" s="200" t="s">
        <v>1971</v>
      </c>
      <c r="E123" s="219" t="s">
        <v>1972</v>
      </c>
      <c r="F123" s="200" t="s">
        <v>1973</v>
      </c>
      <c r="G123" s="202" t="s">
        <v>1974</v>
      </c>
      <c r="H123" s="269" t="s">
        <v>1969</v>
      </c>
      <c r="I123" s="269">
        <v>44148</v>
      </c>
      <c r="J123" s="299" t="s">
        <v>1946</v>
      </c>
      <c r="K123" s="137"/>
      <c r="L123" s="137"/>
    </row>
    <row r="124" spans="1:12" s="4" customFormat="1" ht="39.6" x14ac:dyDescent="0.25">
      <c r="A124" s="198" t="s">
        <v>3295</v>
      </c>
      <c r="B124" s="200" t="s">
        <v>243</v>
      </c>
      <c r="C124" s="199" t="s">
        <v>268</v>
      </c>
      <c r="D124" s="200" t="s">
        <v>3296</v>
      </c>
      <c r="E124" s="219" t="s">
        <v>3297</v>
      </c>
      <c r="F124" s="200" t="s">
        <v>3298</v>
      </c>
      <c r="G124" s="202" t="s">
        <v>3299</v>
      </c>
      <c r="H124" s="269" t="s">
        <v>3300</v>
      </c>
      <c r="I124" s="269" t="s">
        <v>3301</v>
      </c>
      <c r="J124" s="299" t="s">
        <v>3302</v>
      </c>
      <c r="K124" s="137"/>
      <c r="L124" s="137"/>
    </row>
    <row r="125" spans="1:12" s="4" customFormat="1" ht="40.200000000000003" thickBot="1" x14ac:dyDescent="0.3">
      <c r="A125" s="333" t="s">
        <v>3295</v>
      </c>
      <c r="B125" s="334" t="s">
        <v>243</v>
      </c>
      <c r="C125" s="335" t="s">
        <v>268</v>
      </c>
      <c r="D125" s="334" t="s">
        <v>3303</v>
      </c>
      <c r="E125" s="336" t="s">
        <v>3304</v>
      </c>
      <c r="F125" s="334" t="s">
        <v>3305</v>
      </c>
      <c r="G125" s="337" t="s">
        <v>3306</v>
      </c>
      <c r="H125" s="338" t="s">
        <v>3300</v>
      </c>
      <c r="I125" s="338" t="s">
        <v>3301</v>
      </c>
      <c r="J125" s="339" t="s">
        <v>3302</v>
      </c>
      <c r="K125" s="137"/>
      <c r="L125" s="137"/>
    </row>
    <row r="126" spans="1:12" s="4" customFormat="1" x14ac:dyDescent="0.25">
      <c r="A126" s="10"/>
      <c r="B126" s="99"/>
      <c r="C126" s="99"/>
      <c r="D126" s="99"/>
      <c r="E126" s="10"/>
      <c r="F126" s="99"/>
      <c r="G126" s="99"/>
      <c r="H126" s="8"/>
      <c r="I126" s="100"/>
      <c r="J126" s="8"/>
      <c r="K126" s="137"/>
      <c r="L126" s="137"/>
    </row>
    <row r="127" spans="1:12" s="4" customFormat="1" x14ac:dyDescent="0.25">
      <c r="A127" s="10"/>
      <c r="B127" s="99"/>
      <c r="C127" s="99"/>
      <c r="D127" s="99"/>
      <c r="E127" s="10"/>
      <c r="F127" s="99"/>
      <c r="G127" s="99"/>
      <c r="H127" s="8"/>
      <c r="I127" s="100"/>
      <c r="J127" s="8"/>
      <c r="K127" s="137"/>
      <c r="L127" s="137"/>
    </row>
    <row r="128" spans="1:12" s="4" customFormat="1" x14ac:dyDescent="0.25">
      <c r="A128" s="10"/>
      <c r="B128" s="99"/>
      <c r="C128" s="99"/>
      <c r="D128" s="99"/>
      <c r="E128" s="10"/>
      <c r="F128" s="99"/>
      <c r="G128" s="99"/>
      <c r="H128" s="8"/>
      <c r="I128" s="100"/>
      <c r="J128" s="8"/>
      <c r="K128" s="137"/>
      <c r="L128" s="137"/>
    </row>
    <row r="129" spans="1:12" s="4" customFormat="1" x14ac:dyDescent="0.25">
      <c r="A129" s="10"/>
      <c r="B129" s="99"/>
      <c r="C129" s="99"/>
      <c r="D129" s="99"/>
      <c r="E129" s="10"/>
      <c r="F129" s="99"/>
      <c r="G129" s="99"/>
      <c r="H129" s="8"/>
      <c r="I129" s="100"/>
      <c r="J129" s="8"/>
      <c r="K129" s="137"/>
      <c r="L129" s="137"/>
    </row>
    <row r="130" spans="1:12" s="4" customFormat="1" x14ac:dyDescent="0.25">
      <c r="A130" s="10"/>
      <c r="B130" s="99"/>
      <c r="C130" s="99"/>
      <c r="D130" s="99"/>
      <c r="E130" s="10"/>
      <c r="F130" s="99"/>
      <c r="G130" s="99"/>
      <c r="H130" s="8"/>
      <c r="I130" s="100"/>
      <c r="J130" s="8"/>
      <c r="K130" s="137"/>
      <c r="L130" s="137"/>
    </row>
    <row r="131" spans="1:12" s="4" customFormat="1" x14ac:dyDescent="0.25">
      <c r="A131" s="10"/>
      <c r="B131" s="99"/>
      <c r="C131" s="99"/>
      <c r="D131" s="99"/>
      <c r="E131" s="10"/>
      <c r="F131" s="99"/>
      <c r="G131" s="99"/>
      <c r="H131" s="8"/>
      <c r="I131" s="100"/>
      <c r="J131" s="8"/>
      <c r="K131" s="137"/>
      <c r="L131" s="137"/>
    </row>
    <row r="132" spans="1:12" s="4" customFormat="1" x14ac:dyDescent="0.25">
      <c r="A132" s="10"/>
      <c r="B132" s="99"/>
      <c r="C132" s="99"/>
      <c r="D132" s="99"/>
      <c r="E132" s="10"/>
      <c r="F132" s="99"/>
      <c r="G132" s="99"/>
      <c r="H132" s="8"/>
      <c r="I132" s="100"/>
      <c r="J132" s="8"/>
      <c r="K132" s="137"/>
      <c r="L132" s="137"/>
    </row>
    <row r="133" spans="1:12" s="4" customFormat="1" x14ac:dyDescent="0.25">
      <c r="A133" s="10"/>
      <c r="B133" s="99"/>
      <c r="C133" s="99"/>
      <c r="D133" s="99"/>
      <c r="E133" s="10"/>
      <c r="F133" s="99"/>
      <c r="G133" s="99"/>
      <c r="H133" s="8"/>
      <c r="I133" s="100"/>
      <c r="J133" s="8"/>
      <c r="K133" s="137"/>
      <c r="L133" s="137"/>
    </row>
    <row r="134" spans="1:12" s="4" customFormat="1" x14ac:dyDescent="0.25">
      <c r="A134" s="10"/>
      <c r="B134" s="99"/>
      <c r="C134" s="99"/>
      <c r="D134" s="99"/>
      <c r="E134" s="10"/>
      <c r="F134" s="99"/>
      <c r="G134" s="99"/>
      <c r="H134" s="8"/>
      <c r="I134" s="100"/>
      <c r="J134" s="8"/>
      <c r="K134" s="137"/>
      <c r="L134" s="137"/>
    </row>
    <row r="135" spans="1:12" s="4" customFormat="1" x14ac:dyDescent="0.25">
      <c r="A135" s="10"/>
      <c r="B135" s="99"/>
      <c r="C135" s="99"/>
      <c r="D135" s="99"/>
      <c r="E135" s="10"/>
      <c r="F135" s="99"/>
      <c r="G135" s="99"/>
      <c r="H135" s="8"/>
      <c r="I135" s="100"/>
      <c r="J135" s="8"/>
      <c r="K135" s="137"/>
      <c r="L135" s="137"/>
    </row>
    <row r="136" spans="1:12" s="4" customFormat="1" x14ac:dyDescent="0.25">
      <c r="A136" s="10"/>
      <c r="B136" s="99"/>
      <c r="C136" s="99"/>
      <c r="D136" s="99"/>
      <c r="E136" s="10"/>
      <c r="F136" s="99"/>
      <c r="G136" s="99"/>
      <c r="H136" s="8"/>
      <c r="I136" s="100"/>
      <c r="J136" s="8"/>
      <c r="K136" s="137"/>
      <c r="L136" s="137"/>
    </row>
    <row r="137" spans="1:12" s="4" customFormat="1" x14ac:dyDescent="0.25">
      <c r="A137" s="10"/>
      <c r="B137" s="99"/>
      <c r="C137" s="99"/>
      <c r="D137" s="99"/>
      <c r="E137" s="10"/>
      <c r="F137" s="99"/>
      <c r="G137" s="99"/>
      <c r="H137" s="8"/>
      <c r="I137" s="100"/>
      <c r="J137" s="8"/>
      <c r="K137" s="137"/>
      <c r="L137" s="137"/>
    </row>
    <row r="138" spans="1:12" s="4" customFormat="1" x14ac:dyDescent="0.25">
      <c r="A138" s="10"/>
      <c r="B138" s="99"/>
      <c r="C138" s="99"/>
      <c r="D138" s="99"/>
      <c r="E138" s="10"/>
      <c r="F138" s="99"/>
      <c r="G138" s="99"/>
      <c r="H138" s="8"/>
      <c r="I138" s="100"/>
      <c r="J138" s="8"/>
      <c r="K138" s="137"/>
      <c r="L138" s="137"/>
    </row>
    <row r="139" spans="1:12" s="4" customFormat="1" x14ac:dyDescent="0.25">
      <c r="A139" s="10"/>
      <c r="B139" s="99"/>
      <c r="C139" s="99"/>
      <c r="D139" s="99"/>
      <c r="E139" s="10"/>
      <c r="F139" s="99"/>
      <c r="G139" s="99"/>
      <c r="H139" s="8"/>
      <c r="I139" s="100"/>
      <c r="J139" s="8"/>
      <c r="K139" s="137"/>
      <c r="L139" s="137"/>
    </row>
    <row r="140" spans="1:12" s="4" customFormat="1" x14ac:dyDescent="0.25">
      <c r="A140" s="10"/>
      <c r="B140" s="99"/>
      <c r="C140" s="99"/>
      <c r="D140" s="99"/>
      <c r="E140" s="10"/>
      <c r="F140" s="99"/>
      <c r="G140" s="99"/>
      <c r="H140" s="8"/>
      <c r="I140" s="100"/>
      <c r="J140" s="8"/>
      <c r="K140" s="137"/>
      <c r="L140" s="137"/>
    </row>
    <row r="141" spans="1:12" s="4" customFormat="1" x14ac:dyDescent="0.25">
      <c r="A141" s="10"/>
      <c r="B141" s="99"/>
      <c r="C141" s="99"/>
      <c r="D141" s="99"/>
      <c r="E141" s="10"/>
      <c r="F141" s="99"/>
      <c r="G141" s="99"/>
      <c r="H141" s="8"/>
      <c r="I141" s="100"/>
      <c r="J141" s="8"/>
      <c r="K141" s="137"/>
      <c r="L141" s="137"/>
    </row>
    <row r="142" spans="1:12" s="4" customFormat="1" x14ac:dyDescent="0.25">
      <c r="A142" s="10"/>
      <c r="B142" s="99"/>
      <c r="C142" s="99"/>
      <c r="D142" s="99"/>
      <c r="E142" s="10"/>
      <c r="F142" s="99"/>
      <c r="G142" s="99"/>
      <c r="H142" s="8"/>
      <c r="I142" s="100"/>
      <c r="J142" s="8"/>
      <c r="K142" s="137"/>
      <c r="L142" s="137"/>
    </row>
    <row r="143" spans="1:12" s="4" customFormat="1" x14ac:dyDescent="0.25">
      <c r="A143" s="10"/>
      <c r="B143" s="99"/>
      <c r="C143" s="99"/>
      <c r="D143" s="99"/>
      <c r="E143" s="10"/>
      <c r="F143" s="99"/>
      <c r="G143" s="99"/>
      <c r="H143" s="8"/>
      <c r="I143" s="100"/>
      <c r="J143" s="8"/>
      <c r="K143" s="137"/>
      <c r="L143" s="137"/>
    </row>
    <row r="144" spans="1:12" s="4" customFormat="1" x14ac:dyDescent="0.25">
      <c r="A144" s="10"/>
      <c r="B144" s="99"/>
      <c r="C144" s="99"/>
      <c r="D144" s="99"/>
      <c r="E144" s="10"/>
      <c r="F144" s="99"/>
      <c r="G144" s="99"/>
      <c r="H144" s="8"/>
      <c r="I144" s="100"/>
      <c r="J144" s="8"/>
      <c r="K144" s="137"/>
      <c r="L144" s="137"/>
    </row>
    <row r="145" spans="1:12" s="4" customFormat="1" x14ac:dyDescent="0.25">
      <c r="A145" s="10"/>
      <c r="B145" s="99"/>
      <c r="C145" s="99"/>
      <c r="D145" s="99"/>
      <c r="E145" s="10"/>
      <c r="F145" s="99"/>
      <c r="G145" s="99"/>
      <c r="H145" s="8"/>
      <c r="I145" s="100"/>
      <c r="J145" s="8"/>
      <c r="K145" s="137"/>
      <c r="L145" s="137"/>
    </row>
    <row r="146" spans="1:12" s="4" customFormat="1" x14ac:dyDescent="0.25">
      <c r="A146" s="10"/>
      <c r="B146" s="99"/>
      <c r="C146" s="99"/>
      <c r="D146" s="99"/>
      <c r="E146" s="10"/>
      <c r="F146" s="99"/>
      <c r="G146" s="99"/>
      <c r="H146" s="8"/>
      <c r="I146" s="100"/>
      <c r="J146" s="8"/>
      <c r="K146" s="137"/>
      <c r="L146" s="137"/>
    </row>
    <row r="147" spans="1:12" s="4" customFormat="1" x14ac:dyDescent="0.25">
      <c r="A147" s="10"/>
      <c r="B147" s="99"/>
      <c r="C147" s="99"/>
      <c r="D147" s="99"/>
      <c r="E147" s="10"/>
      <c r="F147" s="99"/>
      <c r="G147" s="99"/>
      <c r="H147" s="8"/>
      <c r="I147" s="100"/>
      <c r="J147" s="8"/>
      <c r="K147" s="137"/>
      <c r="L147" s="137"/>
    </row>
    <row r="148" spans="1:12" s="4" customFormat="1" x14ac:dyDescent="0.25">
      <c r="A148" s="10"/>
      <c r="B148" s="99"/>
      <c r="C148" s="99"/>
      <c r="D148" s="99"/>
      <c r="E148" s="10"/>
      <c r="F148" s="99"/>
      <c r="G148" s="99"/>
      <c r="H148" s="8"/>
      <c r="I148" s="100"/>
      <c r="J148" s="8"/>
      <c r="K148" s="137"/>
      <c r="L148" s="137"/>
    </row>
    <row r="149" spans="1:12" s="4" customFormat="1" x14ac:dyDescent="0.25">
      <c r="A149" s="6"/>
      <c r="B149" s="6"/>
      <c r="C149" s="6"/>
      <c r="D149" s="6"/>
      <c r="E149" s="10"/>
      <c r="F149" s="99"/>
      <c r="G149" s="99"/>
      <c r="H149" s="2"/>
      <c r="I149" s="9"/>
      <c r="J149" s="2"/>
      <c r="K149" s="137"/>
      <c r="L149" s="137"/>
    </row>
    <row r="150" spans="1:12" s="4" customFormat="1" x14ac:dyDescent="0.25">
      <c r="A150" s="6"/>
      <c r="B150" s="6"/>
      <c r="C150" s="6"/>
      <c r="D150" s="6"/>
      <c r="E150" s="10"/>
      <c r="F150" s="99"/>
      <c r="G150" s="99"/>
      <c r="H150" s="2"/>
      <c r="I150" s="9"/>
      <c r="J150" s="2"/>
      <c r="K150" s="137"/>
      <c r="L150" s="137"/>
    </row>
    <row r="151" spans="1:12" s="4" customFormat="1" x14ac:dyDescent="0.25">
      <c r="A151" s="6"/>
      <c r="B151" s="6"/>
      <c r="C151" s="6"/>
      <c r="D151" s="6"/>
      <c r="E151" s="10"/>
      <c r="F151" s="99"/>
      <c r="G151" s="99"/>
      <c r="H151" s="2"/>
      <c r="I151" s="9"/>
      <c r="J151" s="2"/>
      <c r="K151" s="137"/>
      <c r="L151" s="137"/>
    </row>
    <row r="152" spans="1:12" s="4" customFormat="1" x14ac:dyDescent="0.25">
      <c r="A152" s="6"/>
      <c r="B152" s="6"/>
      <c r="C152" s="6"/>
      <c r="D152" s="6"/>
      <c r="E152" s="10"/>
      <c r="F152" s="99"/>
      <c r="G152" s="99"/>
      <c r="H152" s="2"/>
      <c r="I152" s="9"/>
      <c r="J152" s="2"/>
      <c r="K152" s="137"/>
      <c r="L152" s="137"/>
    </row>
    <row r="153" spans="1:12" s="4" customFormat="1" x14ac:dyDescent="0.25">
      <c r="A153" s="6"/>
      <c r="B153" s="6"/>
      <c r="C153" s="6"/>
      <c r="D153" s="6"/>
      <c r="E153" s="10"/>
      <c r="F153" s="99"/>
      <c r="G153" s="99"/>
      <c r="H153" s="2"/>
      <c r="I153" s="9"/>
      <c r="J153" s="2"/>
      <c r="K153" s="137"/>
      <c r="L153" s="137"/>
    </row>
    <row r="154" spans="1:12" s="4" customFormat="1" x14ac:dyDescent="0.25">
      <c r="A154" s="6"/>
      <c r="B154" s="6"/>
      <c r="C154" s="6"/>
      <c r="D154" s="6"/>
      <c r="E154" s="10"/>
      <c r="F154" s="99"/>
      <c r="G154" s="99"/>
      <c r="H154" s="2"/>
      <c r="I154" s="9"/>
      <c r="J154" s="2"/>
      <c r="K154" s="137"/>
      <c r="L154" s="137"/>
    </row>
    <row r="155" spans="1:12" s="4" customFormat="1" x14ac:dyDescent="0.25">
      <c r="A155" s="6"/>
      <c r="B155" s="6"/>
      <c r="C155" s="6"/>
      <c r="D155" s="6"/>
      <c r="E155" s="10"/>
      <c r="F155" s="99"/>
      <c r="G155" s="99"/>
      <c r="H155" s="2"/>
      <c r="I155" s="9"/>
      <c r="J155" s="2"/>
      <c r="K155" s="137"/>
      <c r="L155" s="137"/>
    </row>
    <row r="156" spans="1:12" s="4" customFormat="1" x14ac:dyDescent="0.25">
      <c r="A156" s="6"/>
      <c r="B156" s="6"/>
      <c r="C156" s="6"/>
      <c r="D156" s="6"/>
      <c r="E156" s="10"/>
      <c r="F156" s="99"/>
      <c r="G156" s="99"/>
      <c r="H156" s="2"/>
      <c r="I156" s="9"/>
      <c r="J156" s="2"/>
      <c r="K156" s="137"/>
      <c r="L156" s="137"/>
    </row>
    <row r="157" spans="1:12" s="4" customFormat="1" x14ac:dyDescent="0.25">
      <c r="A157" s="6"/>
      <c r="B157" s="6"/>
      <c r="C157" s="6"/>
      <c r="D157" s="6"/>
      <c r="E157" s="10"/>
      <c r="F157" s="99"/>
      <c r="G157" s="99"/>
      <c r="H157" s="2"/>
      <c r="I157" s="9"/>
      <c r="J157" s="2"/>
      <c r="K157" s="137"/>
      <c r="L157" s="137"/>
    </row>
    <row r="158" spans="1:12" s="4" customFormat="1" x14ac:dyDescent="0.25">
      <c r="A158" s="6"/>
      <c r="B158" s="6"/>
      <c r="C158" s="6"/>
      <c r="D158" s="6"/>
      <c r="E158" s="10"/>
      <c r="F158" s="99"/>
      <c r="G158" s="99"/>
      <c r="H158" s="2"/>
      <c r="I158" s="9"/>
      <c r="J158" s="2"/>
      <c r="K158" s="137"/>
      <c r="L158" s="137"/>
    </row>
    <row r="159" spans="1:12" s="4" customFormat="1" x14ac:dyDescent="0.25">
      <c r="A159" s="6"/>
      <c r="B159" s="6"/>
      <c r="C159" s="6"/>
      <c r="D159" s="6"/>
      <c r="E159" s="10"/>
      <c r="F159" s="99"/>
      <c r="G159" s="99"/>
      <c r="H159" s="2"/>
      <c r="I159" s="9"/>
      <c r="J159" s="2"/>
      <c r="K159" s="137"/>
      <c r="L159" s="137"/>
    </row>
    <row r="160" spans="1:12" s="4" customFormat="1" x14ac:dyDescent="0.25">
      <c r="A160" s="6"/>
      <c r="B160" s="6"/>
      <c r="C160" s="6"/>
      <c r="D160" s="6"/>
      <c r="E160" s="10"/>
      <c r="F160" s="99"/>
      <c r="G160" s="99"/>
      <c r="H160" s="2"/>
      <c r="I160" s="9"/>
      <c r="J160" s="2"/>
      <c r="K160" s="137"/>
      <c r="L160" s="137"/>
    </row>
    <row r="161" spans="1:12" s="4" customFormat="1" x14ac:dyDescent="0.25">
      <c r="A161" s="6"/>
      <c r="B161" s="6"/>
      <c r="C161" s="6"/>
      <c r="D161" s="6"/>
      <c r="E161" s="10"/>
      <c r="F161" s="99"/>
      <c r="G161" s="99"/>
      <c r="H161" s="2"/>
      <c r="I161" s="9"/>
      <c r="J161" s="2"/>
      <c r="K161" s="137"/>
      <c r="L161" s="137"/>
    </row>
    <row r="162" spans="1:12" s="4" customFormat="1" x14ac:dyDescent="0.25">
      <c r="A162" s="6"/>
      <c r="B162" s="6"/>
      <c r="C162" s="6"/>
      <c r="D162" s="6"/>
      <c r="E162" s="10"/>
      <c r="F162" s="99"/>
      <c r="G162" s="99"/>
      <c r="H162" s="2"/>
      <c r="I162" s="9"/>
      <c r="J162" s="2"/>
      <c r="K162" s="137"/>
      <c r="L162" s="137"/>
    </row>
    <row r="163" spans="1:12" s="4" customFormat="1" x14ac:dyDescent="0.25">
      <c r="A163" s="6"/>
      <c r="B163" s="6"/>
      <c r="C163" s="6"/>
      <c r="D163" s="6"/>
      <c r="E163" s="10"/>
      <c r="F163" s="99"/>
      <c r="G163" s="99"/>
      <c r="H163" s="2"/>
      <c r="I163" s="9"/>
      <c r="J163" s="2"/>
      <c r="K163" s="137"/>
      <c r="L163" s="137"/>
    </row>
    <row r="164" spans="1:12" s="4" customFormat="1" x14ac:dyDescent="0.25">
      <c r="A164" s="6"/>
      <c r="B164" s="6"/>
      <c r="C164" s="6"/>
      <c r="D164" s="6"/>
      <c r="E164" s="10"/>
      <c r="F164" s="99"/>
      <c r="G164" s="99"/>
      <c r="H164" s="2"/>
      <c r="I164" s="9"/>
      <c r="J164" s="2"/>
      <c r="K164" s="137"/>
      <c r="L164" s="137"/>
    </row>
    <row r="165" spans="1:12" s="4" customFormat="1" x14ac:dyDescent="0.25">
      <c r="A165" s="6"/>
      <c r="B165" s="6"/>
      <c r="C165" s="6"/>
      <c r="D165" s="6"/>
      <c r="E165" s="10"/>
      <c r="F165" s="99"/>
      <c r="G165" s="99"/>
      <c r="H165" s="2"/>
      <c r="I165" s="9"/>
      <c r="J165" s="2"/>
      <c r="K165" s="137"/>
      <c r="L165" s="137"/>
    </row>
    <row r="166" spans="1:12" s="4" customFormat="1" x14ac:dyDescent="0.25">
      <c r="A166" s="6"/>
      <c r="B166" s="6"/>
      <c r="C166" s="6"/>
      <c r="D166" s="6"/>
      <c r="E166" s="10"/>
      <c r="F166" s="99"/>
      <c r="G166" s="99"/>
      <c r="H166" s="2"/>
      <c r="I166" s="9"/>
      <c r="J166" s="2"/>
      <c r="K166" s="137"/>
      <c r="L166" s="137"/>
    </row>
    <row r="167" spans="1:12" s="4" customFormat="1" x14ac:dyDescent="0.25">
      <c r="A167" s="6"/>
      <c r="B167" s="6"/>
      <c r="C167" s="6"/>
      <c r="D167" s="6"/>
      <c r="E167" s="10"/>
      <c r="F167" s="99"/>
      <c r="G167" s="99"/>
      <c r="H167" s="2"/>
      <c r="I167" s="9"/>
      <c r="J167" s="2"/>
      <c r="K167" s="137"/>
      <c r="L167" s="137"/>
    </row>
    <row r="168" spans="1:12" s="4" customFormat="1" x14ac:dyDescent="0.25">
      <c r="A168" s="6"/>
      <c r="B168" s="6"/>
      <c r="C168" s="6"/>
      <c r="D168" s="6"/>
      <c r="E168" s="10"/>
      <c r="F168" s="99"/>
      <c r="G168" s="99"/>
      <c r="H168" s="2"/>
      <c r="I168" s="9"/>
      <c r="J168" s="2"/>
      <c r="K168" s="137"/>
      <c r="L168" s="137"/>
    </row>
    <row r="169" spans="1:12" s="4" customFormat="1" x14ac:dyDescent="0.25">
      <c r="A169" s="6"/>
      <c r="B169" s="6"/>
      <c r="C169" s="6"/>
      <c r="D169" s="6"/>
      <c r="E169" s="10"/>
      <c r="F169" s="99"/>
      <c r="G169" s="99"/>
      <c r="H169" s="2"/>
      <c r="I169" s="9"/>
      <c r="J169" s="2"/>
      <c r="K169" s="137"/>
      <c r="L169" s="137"/>
    </row>
    <row r="170" spans="1:12" s="4" customFormat="1" x14ac:dyDescent="0.25">
      <c r="A170" s="6"/>
      <c r="B170" s="6"/>
      <c r="C170" s="6"/>
      <c r="D170" s="6"/>
      <c r="E170" s="10"/>
      <c r="F170" s="99"/>
      <c r="G170" s="99"/>
      <c r="H170" s="2"/>
      <c r="I170" s="9"/>
      <c r="J170" s="2"/>
      <c r="K170" s="137"/>
      <c r="L170" s="137"/>
    </row>
    <row r="171" spans="1:12" s="4" customFormat="1" x14ac:dyDescent="0.25">
      <c r="A171" s="6"/>
      <c r="B171" s="6"/>
      <c r="C171" s="6"/>
      <c r="D171" s="6"/>
      <c r="E171" s="10"/>
      <c r="F171" s="99"/>
      <c r="G171" s="99"/>
      <c r="H171" s="2"/>
      <c r="I171" s="9"/>
      <c r="J171" s="2"/>
      <c r="K171" s="137"/>
      <c r="L171" s="137"/>
    </row>
    <row r="172" spans="1:12" s="4" customFormat="1" x14ac:dyDescent="0.25">
      <c r="A172" s="6"/>
      <c r="B172" s="6"/>
      <c r="C172" s="6"/>
      <c r="D172" s="6"/>
      <c r="E172" s="10"/>
      <c r="F172" s="99"/>
      <c r="G172" s="99"/>
      <c r="H172" s="2"/>
      <c r="I172" s="9"/>
      <c r="J172" s="2"/>
      <c r="K172" s="137"/>
      <c r="L172" s="137"/>
    </row>
    <row r="173" spans="1:12" s="4" customFormat="1" x14ac:dyDescent="0.25">
      <c r="A173" s="6"/>
      <c r="B173" s="6"/>
      <c r="C173" s="6"/>
      <c r="D173" s="6"/>
      <c r="E173" s="10"/>
      <c r="F173" s="99"/>
      <c r="G173" s="99"/>
      <c r="H173" s="2"/>
      <c r="I173" s="9"/>
      <c r="J173" s="2"/>
      <c r="K173" s="137"/>
      <c r="L173" s="137"/>
    </row>
    <row r="174" spans="1:12" s="4" customFormat="1" x14ac:dyDescent="0.25">
      <c r="A174" s="6"/>
      <c r="B174" s="6"/>
      <c r="C174" s="6"/>
      <c r="D174" s="6"/>
      <c r="E174" s="10"/>
      <c r="F174" s="99"/>
      <c r="G174" s="99"/>
      <c r="H174" s="2"/>
      <c r="I174" s="9"/>
      <c r="J174" s="2"/>
      <c r="K174" s="137"/>
      <c r="L174" s="137"/>
    </row>
    <row r="175" spans="1:12" s="4" customFormat="1" x14ac:dyDescent="0.25">
      <c r="A175" s="6"/>
      <c r="B175" s="6"/>
      <c r="C175" s="6"/>
      <c r="D175" s="6"/>
      <c r="E175" s="10"/>
      <c r="F175" s="99"/>
      <c r="G175" s="99"/>
      <c r="H175" s="2"/>
      <c r="I175" s="9"/>
      <c r="J175" s="2"/>
      <c r="K175" s="137"/>
      <c r="L175" s="137"/>
    </row>
    <row r="176" spans="1:12" s="4" customFormat="1" x14ac:dyDescent="0.25">
      <c r="A176" s="6"/>
      <c r="B176" s="6"/>
      <c r="C176" s="6"/>
      <c r="D176" s="6"/>
      <c r="E176" s="10"/>
      <c r="F176" s="99"/>
      <c r="G176" s="99"/>
      <c r="H176" s="2"/>
      <c r="I176" s="9"/>
      <c r="J176" s="2"/>
      <c r="K176" s="137"/>
      <c r="L176" s="137"/>
    </row>
    <row r="177" spans="1:12" s="4" customFormat="1" x14ac:dyDescent="0.25">
      <c r="A177" s="6"/>
      <c r="B177" s="6"/>
      <c r="C177" s="6"/>
      <c r="D177" s="6"/>
      <c r="E177" s="10"/>
      <c r="F177" s="99"/>
      <c r="G177" s="99"/>
      <c r="H177" s="2"/>
      <c r="I177" s="9"/>
      <c r="J177" s="2"/>
      <c r="K177" s="137"/>
      <c r="L177" s="137"/>
    </row>
    <row r="178" spans="1:12" s="4" customFormat="1" x14ac:dyDescent="0.25">
      <c r="A178" s="6"/>
      <c r="B178" s="6"/>
      <c r="C178" s="6"/>
      <c r="D178" s="6"/>
      <c r="E178" s="10"/>
      <c r="F178" s="99"/>
      <c r="G178" s="99"/>
      <c r="H178" s="2"/>
      <c r="I178" s="9"/>
      <c r="J178" s="2"/>
      <c r="K178" s="137"/>
      <c r="L178" s="137"/>
    </row>
    <row r="179" spans="1:12" s="4" customFormat="1" x14ac:dyDescent="0.25">
      <c r="A179" s="6"/>
      <c r="B179" s="6"/>
      <c r="C179" s="6"/>
      <c r="D179" s="6"/>
      <c r="E179" s="10"/>
      <c r="F179" s="99"/>
      <c r="G179" s="99"/>
      <c r="H179" s="2"/>
      <c r="I179" s="9"/>
      <c r="J179" s="2"/>
      <c r="K179" s="137"/>
      <c r="L179" s="137"/>
    </row>
    <row r="180" spans="1:12" s="4" customFormat="1" x14ac:dyDescent="0.25">
      <c r="A180" s="6"/>
      <c r="B180" s="6"/>
      <c r="C180" s="6"/>
      <c r="D180" s="6"/>
      <c r="E180" s="10"/>
      <c r="F180" s="99"/>
      <c r="G180" s="99"/>
      <c r="H180" s="2"/>
      <c r="I180" s="9"/>
      <c r="J180" s="2"/>
      <c r="K180" s="137"/>
      <c r="L180" s="137"/>
    </row>
    <row r="181" spans="1:12" s="4" customFormat="1" x14ac:dyDescent="0.25">
      <c r="A181" s="6"/>
      <c r="B181" s="6"/>
      <c r="C181" s="6"/>
      <c r="D181" s="6"/>
      <c r="E181" s="10"/>
      <c r="F181" s="99"/>
      <c r="G181" s="99"/>
      <c r="H181" s="2"/>
      <c r="I181" s="9"/>
      <c r="J181" s="2"/>
      <c r="K181" s="137"/>
      <c r="L181" s="137"/>
    </row>
    <row r="182" spans="1:12" s="4" customFormat="1" x14ac:dyDescent="0.25">
      <c r="A182" s="6"/>
      <c r="B182" s="6"/>
      <c r="C182" s="6"/>
      <c r="D182" s="6"/>
      <c r="E182" s="10"/>
      <c r="F182" s="99"/>
      <c r="G182" s="99"/>
      <c r="H182" s="2"/>
      <c r="I182" s="9"/>
      <c r="J182" s="2"/>
      <c r="K182" s="137"/>
      <c r="L182" s="137"/>
    </row>
    <row r="183" spans="1:12" s="4" customFormat="1" x14ac:dyDescent="0.25">
      <c r="A183" s="6"/>
      <c r="B183" s="6"/>
      <c r="C183" s="6"/>
      <c r="D183" s="6"/>
      <c r="E183" s="10"/>
      <c r="F183" s="99"/>
      <c r="G183" s="99"/>
      <c r="H183" s="2"/>
      <c r="I183" s="9"/>
      <c r="J183" s="2"/>
      <c r="K183" s="137"/>
      <c r="L183" s="137"/>
    </row>
    <row r="184" spans="1:12" s="4" customFormat="1" x14ac:dyDescent="0.25">
      <c r="A184" s="6"/>
      <c r="B184" s="6"/>
      <c r="C184" s="6"/>
      <c r="D184" s="6"/>
      <c r="E184" s="10"/>
      <c r="F184" s="99"/>
      <c r="G184" s="99"/>
      <c r="H184" s="2"/>
      <c r="I184" s="9"/>
      <c r="J184" s="2"/>
      <c r="K184" s="137"/>
      <c r="L184" s="137"/>
    </row>
    <row r="185" spans="1:12" s="4" customFormat="1" x14ac:dyDescent="0.25">
      <c r="A185" s="6"/>
      <c r="B185" s="6"/>
      <c r="C185" s="6"/>
      <c r="D185" s="6"/>
      <c r="E185" s="10"/>
      <c r="F185" s="99"/>
      <c r="G185" s="99"/>
      <c r="H185" s="2"/>
      <c r="I185" s="9"/>
      <c r="J185" s="2"/>
      <c r="K185" s="137"/>
      <c r="L185" s="137"/>
    </row>
    <row r="186" spans="1:12" s="4" customFormat="1" x14ac:dyDescent="0.25">
      <c r="A186" s="6"/>
      <c r="B186" s="6"/>
      <c r="C186" s="6"/>
      <c r="D186" s="6"/>
      <c r="E186" s="10"/>
      <c r="F186" s="99"/>
      <c r="G186" s="99"/>
      <c r="H186" s="2"/>
      <c r="I186" s="9"/>
      <c r="J186" s="2"/>
      <c r="K186" s="137"/>
      <c r="L186" s="137"/>
    </row>
    <row r="187" spans="1:12" s="4" customFormat="1" hidden="1" x14ac:dyDescent="0.25">
      <c r="A187" s="6"/>
      <c r="B187" s="6"/>
      <c r="C187" s="6"/>
      <c r="D187" s="6"/>
      <c r="E187" s="10"/>
      <c r="F187" s="99"/>
      <c r="G187" s="99"/>
      <c r="H187" s="2"/>
      <c r="I187" s="9"/>
      <c r="J187" s="2"/>
      <c r="K187" s="137"/>
      <c r="L187" s="137"/>
    </row>
    <row r="188" spans="1:12" s="4" customFormat="1" hidden="1" x14ac:dyDescent="0.25">
      <c r="A188" s="6"/>
      <c r="B188" s="6"/>
      <c r="C188" s="6"/>
      <c r="D188" s="6"/>
      <c r="E188" s="10"/>
      <c r="F188" s="99"/>
      <c r="G188" s="99"/>
      <c r="H188" s="2"/>
      <c r="I188" s="9"/>
      <c r="J188" s="2"/>
      <c r="K188" s="137"/>
      <c r="L188" s="137"/>
    </row>
    <row r="189" spans="1:12" s="4" customFormat="1" hidden="1" x14ac:dyDescent="0.25">
      <c r="A189" s="6"/>
      <c r="B189" s="6"/>
      <c r="C189" s="6"/>
      <c r="D189" s="6"/>
      <c r="E189" s="10"/>
      <c r="F189" s="99"/>
      <c r="G189" s="99"/>
      <c r="H189" s="2"/>
      <c r="I189" s="9"/>
      <c r="J189" s="2"/>
      <c r="K189" s="137"/>
      <c r="L189" s="137"/>
    </row>
    <row r="190" spans="1:12" s="4" customFormat="1" hidden="1" x14ac:dyDescent="0.25">
      <c r="A190" s="6"/>
      <c r="B190" s="6"/>
      <c r="C190" s="6"/>
      <c r="D190" s="6"/>
      <c r="E190" s="10"/>
      <c r="F190" s="99"/>
      <c r="G190" s="99"/>
      <c r="H190" s="2"/>
      <c r="I190" s="9"/>
      <c r="J190" s="2"/>
      <c r="K190" s="137"/>
      <c r="L190" s="137"/>
    </row>
    <row r="191" spans="1:12" s="4" customFormat="1" hidden="1" x14ac:dyDescent="0.25">
      <c r="A191" s="6"/>
      <c r="B191" s="6"/>
      <c r="C191" s="6"/>
      <c r="D191" s="6"/>
      <c r="E191" s="10"/>
      <c r="F191" s="99"/>
      <c r="G191" s="99"/>
      <c r="H191" s="2"/>
      <c r="I191" s="9"/>
      <c r="J191" s="2"/>
      <c r="K191" s="137"/>
      <c r="L191" s="137"/>
    </row>
    <row r="192" spans="1:12" s="4" customFormat="1" x14ac:dyDescent="0.25">
      <c r="A192" s="6"/>
      <c r="B192" s="6"/>
      <c r="C192" s="6"/>
      <c r="D192" s="6"/>
      <c r="E192" s="10"/>
      <c r="F192" s="99"/>
      <c r="G192" s="99"/>
      <c r="H192" s="2"/>
      <c r="I192" s="9"/>
      <c r="J192" s="2"/>
      <c r="K192" s="137"/>
      <c r="L192" s="137"/>
    </row>
    <row r="193" spans="1:12" s="4" customFormat="1" x14ac:dyDescent="0.25">
      <c r="A193" s="6"/>
      <c r="B193" s="6"/>
      <c r="C193" s="6"/>
      <c r="D193" s="6"/>
      <c r="E193" s="10"/>
      <c r="F193" s="99"/>
      <c r="G193" s="99"/>
      <c r="H193" s="2"/>
      <c r="I193" s="9"/>
      <c r="J193" s="2"/>
      <c r="K193" s="137"/>
      <c r="L193" s="137"/>
    </row>
    <row r="194" spans="1:12" s="4" customFormat="1" x14ac:dyDescent="0.25">
      <c r="A194" s="6"/>
      <c r="B194" s="6"/>
      <c r="C194" s="6"/>
      <c r="D194" s="6"/>
      <c r="E194" s="10"/>
      <c r="F194" s="99"/>
      <c r="G194" s="99"/>
      <c r="H194" s="2"/>
      <c r="I194" s="9"/>
      <c r="J194" s="2"/>
      <c r="K194" s="137"/>
      <c r="L194" s="137"/>
    </row>
    <row r="195" spans="1:12" s="4" customFormat="1" x14ac:dyDescent="0.25">
      <c r="A195" s="6"/>
      <c r="B195" s="6"/>
      <c r="C195" s="6"/>
      <c r="D195" s="6"/>
      <c r="E195" s="10"/>
      <c r="F195" s="99"/>
      <c r="G195" s="99"/>
      <c r="H195" s="2"/>
      <c r="I195" s="9"/>
      <c r="J195" s="2"/>
      <c r="K195" s="137"/>
      <c r="L195" s="137"/>
    </row>
    <row r="196" spans="1:12" s="4" customFormat="1" x14ac:dyDescent="0.25">
      <c r="A196" s="6"/>
      <c r="B196" s="6"/>
      <c r="C196" s="6"/>
      <c r="D196" s="6"/>
      <c r="E196" s="10"/>
      <c r="F196" s="99"/>
      <c r="G196" s="99"/>
      <c r="H196" s="2"/>
      <c r="I196" s="9"/>
      <c r="J196" s="2"/>
      <c r="K196" s="137"/>
      <c r="L196" s="137"/>
    </row>
    <row r="197" spans="1:12" s="4" customFormat="1" x14ac:dyDescent="0.25">
      <c r="A197" s="6"/>
      <c r="B197" s="6"/>
      <c r="C197" s="6"/>
      <c r="D197" s="6"/>
      <c r="E197" s="10"/>
      <c r="F197" s="99"/>
      <c r="G197" s="99"/>
      <c r="H197" s="2"/>
      <c r="I197" s="9"/>
      <c r="J197" s="2"/>
      <c r="K197" s="137"/>
      <c r="L197" s="137"/>
    </row>
    <row r="198" spans="1:12" s="4" customFormat="1" x14ac:dyDescent="0.25">
      <c r="A198" s="6"/>
      <c r="B198" s="6"/>
      <c r="C198" s="6"/>
      <c r="D198" s="6"/>
      <c r="E198" s="10"/>
      <c r="F198" s="99"/>
      <c r="G198" s="99"/>
      <c r="H198" s="2"/>
      <c r="I198" s="9"/>
      <c r="J198" s="2"/>
      <c r="K198" s="137"/>
      <c r="L198" s="137"/>
    </row>
    <row r="199" spans="1:12" s="4" customFormat="1" x14ac:dyDescent="0.25">
      <c r="A199" s="6"/>
      <c r="B199" s="6"/>
      <c r="C199" s="6"/>
      <c r="D199" s="6"/>
      <c r="E199" s="10"/>
      <c r="F199" s="99"/>
      <c r="G199" s="99"/>
      <c r="H199" s="2"/>
      <c r="I199" s="9"/>
      <c r="J199" s="2"/>
      <c r="K199" s="137"/>
      <c r="L199" s="137"/>
    </row>
    <row r="200" spans="1:12" s="4" customFormat="1" x14ac:dyDescent="0.25">
      <c r="A200" s="6"/>
      <c r="B200" s="6"/>
      <c r="C200" s="6"/>
      <c r="D200" s="6"/>
      <c r="E200" s="10"/>
      <c r="F200" s="99"/>
      <c r="G200" s="99"/>
      <c r="H200" s="2"/>
      <c r="I200" s="9"/>
      <c r="J200" s="2"/>
      <c r="K200" s="137"/>
      <c r="L200" s="137"/>
    </row>
    <row r="201" spans="1:12" s="4" customFormat="1" x14ac:dyDescent="0.25">
      <c r="A201" s="6"/>
      <c r="B201" s="6"/>
      <c r="C201" s="6"/>
      <c r="D201" s="6"/>
      <c r="E201" s="10"/>
      <c r="F201" s="99"/>
      <c r="G201" s="99"/>
      <c r="H201" s="2"/>
      <c r="I201" s="9"/>
      <c r="J201" s="2"/>
      <c r="K201" s="137"/>
      <c r="L201" s="137"/>
    </row>
    <row r="202" spans="1:12" s="4" customFormat="1" x14ac:dyDescent="0.25">
      <c r="A202" s="6"/>
      <c r="B202" s="6"/>
      <c r="C202" s="6"/>
      <c r="D202" s="6"/>
      <c r="E202" s="10"/>
      <c r="F202" s="99"/>
      <c r="G202" s="99"/>
      <c r="H202" s="2"/>
      <c r="I202" s="9"/>
      <c r="J202" s="2"/>
      <c r="K202" s="137"/>
      <c r="L202" s="137"/>
    </row>
    <row r="203" spans="1:12" s="4" customFormat="1" x14ac:dyDescent="0.25">
      <c r="A203" s="6"/>
      <c r="B203" s="6"/>
      <c r="C203" s="6"/>
      <c r="D203" s="6"/>
      <c r="E203" s="10"/>
      <c r="F203" s="99"/>
      <c r="G203" s="99"/>
      <c r="H203" s="2"/>
      <c r="I203" s="9"/>
      <c r="J203" s="2"/>
      <c r="K203" s="137"/>
      <c r="L203" s="137"/>
    </row>
    <row r="204" spans="1:12" s="4" customFormat="1" x14ac:dyDescent="0.25">
      <c r="A204" s="6"/>
      <c r="B204" s="6"/>
      <c r="C204" s="6"/>
      <c r="D204" s="6"/>
      <c r="E204" s="10"/>
      <c r="F204" s="99"/>
      <c r="G204" s="99"/>
      <c r="H204" s="2"/>
      <c r="I204" s="9"/>
      <c r="J204" s="2"/>
      <c r="K204" s="137"/>
      <c r="L204" s="137"/>
    </row>
    <row r="205" spans="1:12" s="4" customFormat="1" x14ac:dyDescent="0.25">
      <c r="A205" s="6"/>
      <c r="B205" s="6"/>
      <c r="C205" s="6"/>
      <c r="D205" s="6"/>
      <c r="E205" s="10"/>
      <c r="F205" s="99"/>
      <c r="G205" s="99"/>
      <c r="H205" s="2"/>
      <c r="I205" s="9"/>
      <c r="J205" s="2"/>
      <c r="K205" s="137"/>
      <c r="L205" s="137"/>
    </row>
    <row r="206" spans="1:12" s="4" customFormat="1" x14ac:dyDescent="0.25">
      <c r="A206" s="6"/>
      <c r="B206" s="6"/>
      <c r="C206" s="6"/>
      <c r="D206" s="6"/>
      <c r="E206" s="10"/>
      <c r="F206" s="99"/>
      <c r="G206" s="99"/>
      <c r="H206" s="2"/>
      <c r="I206" s="9"/>
      <c r="J206" s="2"/>
      <c r="K206" s="137"/>
      <c r="L206" s="137"/>
    </row>
    <row r="207" spans="1:12" s="4" customFormat="1" x14ac:dyDescent="0.25">
      <c r="A207" s="6"/>
      <c r="B207" s="6"/>
      <c r="C207" s="6"/>
      <c r="D207" s="6"/>
      <c r="E207" s="10"/>
      <c r="F207" s="99"/>
      <c r="G207" s="99"/>
      <c r="H207" s="2"/>
      <c r="I207" s="9"/>
      <c r="J207" s="2"/>
      <c r="K207" s="137"/>
      <c r="L207" s="137"/>
    </row>
    <row r="208" spans="1:12" s="4" customFormat="1" x14ac:dyDescent="0.25">
      <c r="A208" s="6"/>
      <c r="B208" s="6"/>
      <c r="C208" s="6"/>
      <c r="D208" s="6"/>
      <c r="E208" s="10"/>
      <c r="F208" s="99"/>
      <c r="G208" s="99"/>
      <c r="H208" s="2"/>
      <c r="I208" s="9"/>
      <c r="J208" s="2"/>
      <c r="K208" s="137"/>
      <c r="L208" s="137"/>
    </row>
    <row r="209" spans="1:12" s="4" customFormat="1" x14ac:dyDescent="0.25">
      <c r="A209" s="6"/>
      <c r="B209" s="6"/>
      <c r="C209" s="6"/>
      <c r="D209" s="6"/>
      <c r="E209" s="10"/>
      <c r="F209" s="99"/>
      <c r="G209" s="99"/>
      <c r="H209" s="2"/>
      <c r="I209" s="9"/>
      <c r="J209" s="2"/>
      <c r="K209" s="137"/>
      <c r="L209" s="137"/>
    </row>
    <row r="210" spans="1:12" s="4" customFormat="1" x14ac:dyDescent="0.25">
      <c r="A210" s="6"/>
      <c r="B210" s="6"/>
      <c r="C210" s="6"/>
      <c r="D210" s="6"/>
      <c r="E210" s="10"/>
      <c r="F210" s="99"/>
      <c r="G210" s="99"/>
      <c r="H210" s="2"/>
      <c r="I210" s="9"/>
      <c r="J210" s="2"/>
      <c r="K210" s="137"/>
      <c r="L210" s="137"/>
    </row>
    <row r="211" spans="1:12" s="4" customFormat="1" x14ac:dyDescent="0.25">
      <c r="A211" s="6"/>
      <c r="B211" s="6"/>
      <c r="C211" s="6"/>
      <c r="D211" s="6"/>
      <c r="E211" s="10"/>
      <c r="F211" s="99"/>
      <c r="G211" s="99"/>
      <c r="H211" s="2"/>
      <c r="I211" s="9"/>
      <c r="J211" s="2"/>
      <c r="K211" s="137"/>
      <c r="L211" s="137"/>
    </row>
    <row r="212" spans="1:12" s="4" customFormat="1" x14ac:dyDescent="0.25">
      <c r="A212" s="6"/>
      <c r="B212" s="6"/>
      <c r="C212" s="6"/>
      <c r="D212" s="6"/>
      <c r="E212" s="10"/>
      <c r="F212" s="99"/>
      <c r="G212" s="99"/>
      <c r="H212" s="2"/>
      <c r="I212" s="9"/>
      <c r="J212" s="2"/>
      <c r="K212" s="137"/>
      <c r="L212" s="137"/>
    </row>
    <row r="213" spans="1:12" s="4" customFormat="1" x14ac:dyDescent="0.25">
      <c r="A213" s="6"/>
      <c r="B213" s="6"/>
      <c r="C213" s="6"/>
      <c r="D213" s="6"/>
      <c r="E213" s="10"/>
      <c r="F213" s="99"/>
      <c r="G213" s="99"/>
      <c r="H213" s="2"/>
      <c r="I213" s="9"/>
      <c r="J213" s="2"/>
      <c r="K213" s="137"/>
      <c r="L213" s="137"/>
    </row>
    <row r="214" spans="1:12" s="4" customFormat="1" x14ac:dyDescent="0.25">
      <c r="A214" s="6"/>
      <c r="B214" s="6"/>
      <c r="C214" s="6"/>
      <c r="D214" s="6"/>
      <c r="E214" s="10"/>
      <c r="F214" s="99"/>
      <c r="G214" s="99"/>
      <c r="H214" s="2"/>
      <c r="I214" s="9"/>
      <c r="J214" s="2"/>
      <c r="K214" s="137"/>
      <c r="L214" s="137"/>
    </row>
    <row r="215" spans="1:12" s="4" customFormat="1" x14ac:dyDescent="0.25">
      <c r="A215" s="6"/>
      <c r="B215" s="6"/>
      <c r="C215" s="6"/>
      <c r="D215" s="6"/>
      <c r="E215" s="10"/>
      <c r="F215" s="99"/>
      <c r="G215" s="99"/>
      <c r="H215" s="2"/>
      <c r="I215" s="9"/>
      <c r="J215" s="2"/>
      <c r="K215" s="137"/>
      <c r="L215" s="137"/>
    </row>
    <row r="216" spans="1:12" s="4" customFormat="1" x14ac:dyDescent="0.25">
      <c r="A216" s="6"/>
      <c r="B216" s="6"/>
      <c r="C216" s="6"/>
      <c r="D216" s="6"/>
      <c r="E216" s="10"/>
      <c r="F216" s="99"/>
      <c r="G216" s="99"/>
      <c r="H216" s="2"/>
      <c r="I216" s="9"/>
      <c r="J216" s="2"/>
      <c r="K216" s="137"/>
      <c r="L216" s="137"/>
    </row>
    <row r="217" spans="1:12" s="4" customFormat="1" x14ac:dyDescent="0.25">
      <c r="A217" s="6"/>
      <c r="B217" s="6"/>
      <c r="C217" s="6"/>
      <c r="D217" s="6"/>
      <c r="E217" s="10"/>
      <c r="F217" s="99"/>
      <c r="G217" s="99"/>
      <c r="H217" s="2"/>
      <c r="I217" s="9"/>
      <c r="J217" s="2"/>
      <c r="K217" s="137"/>
      <c r="L217" s="137"/>
    </row>
    <row r="218" spans="1:12" s="4" customFormat="1" hidden="1" x14ac:dyDescent="0.25">
      <c r="A218" s="6"/>
      <c r="B218" s="6"/>
      <c r="C218" s="6"/>
      <c r="D218" s="6"/>
      <c r="E218" s="10"/>
      <c r="F218" s="99"/>
      <c r="G218" s="99"/>
      <c r="H218" s="2"/>
      <c r="I218" s="9"/>
      <c r="J218" s="2"/>
      <c r="K218" s="137"/>
      <c r="L218" s="137"/>
    </row>
    <row r="219" spans="1:12" s="4" customFormat="1" hidden="1" x14ac:dyDescent="0.25">
      <c r="A219" s="6"/>
      <c r="B219" s="6"/>
      <c r="C219" s="6"/>
      <c r="D219" s="6"/>
      <c r="E219" s="10"/>
      <c r="F219" s="99"/>
      <c r="G219" s="99"/>
      <c r="H219" s="2"/>
      <c r="I219" s="9"/>
      <c r="J219" s="2"/>
      <c r="K219" s="137"/>
      <c r="L219" s="137"/>
    </row>
    <row r="220" spans="1:12" s="4" customFormat="1" hidden="1" x14ac:dyDescent="0.25">
      <c r="A220" s="6"/>
      <c r="B220" s="6"/>
      <c r="C220" s="6"/>
      <c r="D220" s="6"/>
      <c r="E220" s="10"/>
      <c r="F220" s="99"/>
      <c r="G220" s="99"/>
      <c r="H220" s="2"/>
      <c r="I220" s="9"/>
      <c r="J220" s="2"/>
      <c r="K220" s="137"/>
      <c r="L220" s="137"/>
    </row>
    <row r="221" spans="1:12" s="4" customFormat="1" hidden="1" x14ac:dyDescent="0.25">
      <c r="A221" s="6"/>
      <c r="B221" s="6"/>
      <c r="C221" s="6"/>
      <c r="D221" s="6"/>
      <c r="E221" s="10"/>
      <c r="F221" s="99"/>
      <c r="G221" s="99"/>
      <c r="H221" s="2"/>
      <c r="I221" s="9"/>
      <c r="J221" s="2"/>
      <c r="K221" s="137"/>
      <c r="L221" s="137"/>
    </row>
    <row r="222" spans="1:12" s="4" customFormat="1" hidden="1" x14ac:dyDescent="0.25">
      <c r="A222" s="6"/>
      <c r="B222" s="6"/>
      <c r="C222" s="6"/>
      <c r="D222" s="6"/>
      <c r="E222" s="10"/>
      <c r="F222" s="99"/>
      <c r="G222" s="99"/>
      <c r="H222" s="2"/>
      <c r="I222" s="9"/>
      <c r="J222" s="2"/>
      <c r="K222" s="137"/>
      <c r="L222" s="137"/>
    </row>
    <row r="223" spans="1:12" s="4" customFormat="1" x14ac:dyDescent="0.25">
      <c r="A223" s="6"/>
      <c r="B223" s="6"/>
      <c r="C223" s="6"/>
      <c r="D223" s="6"/>
      <c r="E223" s="10"/>
      <c r="F223" s="99"/>
      <c r="G223" s="99"/>
      <c r="H223" s="2"/>
      <c r="I223" s="9"/>
      <c r="J223" s="2"/>
      <c r="K223" s="137"/>
      <c r="L223" s="137"/>
    </row>
    <row r="224" spans="1:12" s="4" customFormat="1" x14ac:dyDescent="0.25">
      <c r="A224" s="6"/>
      <c r="B224" s="6"/>
      <c r="C224" s="6"/>
      <c r="D224" s="6"/>
      <c r="E224" s="10"/>
      <c r="F224" s="99"/>
      <c r="G224" s="99"/>
      <c r="H224" s="2"/>
      <c r="I224" s="9"/>
      <c r="J224" s="2"/>
      <c r="K224" s="137"/>
      <c r="L224" s="137"/>
    </row>
    <row r="225" spans="1:12" s="4" customFormat="1" x14ac:dyDescent="0.25">
      <c r="A225" s="6"/>
      <c r="B225" s="6"/>
      <c r="C225" s="6"/>
      <c r="D225" s="6"/>
      <c r="E225" s="10"/>
      <c r="F225" s="99"/>
      <c r="G225" s="99"/>
      <c r="H225" s="2"/>
      <c r="I225" s="9"/>
      <c r="J225" s="2"/>
      <c r="K225" s="137"/>
      <c r="L225" s="137"/>
    </row>
    <row r="226" spans="1:12" s="4" customFormat="1" x14ac:dyDescent="0.25">
      <c r="A226" s="6"/>
      <c r="B226" s="6"/>
      <c r="C226" s="6"/>
      <c r="D226" s="6"/>
      <c r="E226" s="10"/>
      <c r="F226" s="99"/>
      <c r="G226" s="99"/>
      <c r="H226" s="2"/>
      <c r="I226" s="9"/>
      <c r="J226" s="2"/>
      <c r="K226" s="137"/>
      <c r="L226" s="137"/>
    </row>
    <row r="227" spans="1:12" s="4" customFormat="1" x14ac:dyDescent="0.25">
      <c r="A227" s="6"/>
      <c r="B227" s="6"/>
      <c r="C227" s="6"/>
      <c r="D227" s="6"/>
      <c r="E227" s="10"/>
      <c r="F227" s="99"/>
      <c r="G227" s="99"/>
      <c r="H227" s="2"/>
      <c r="I227" s="9"/>
      <c r="J227" s="2"/>
      <c r="K227" s="137"/>
      <c r="L227" s="137"/>
    </row>
    <row r="228" spans="1:12" s="4" customFormat="1" x14ac:dyDescent="0.25">
      <c r="A228" s="6"/>
      <c r="B228" s="6"/>
      <c r="C228" s="6"/>
      <c r="D228" s="6"/>
      <c r="E228" s="10"/>
      <c r="F228" s="99"/>
      <c r="G228" s="99"/>
      <c r="H228" s="2"/>
      <c r="I228" s="9"/>
      <c r="J228" s="2"/>
      <c r="K228" s="137"/>
      <c r="L228" s="137"/>
    </row>
    <row r="229" spans="1:12" s="4" customFormat="1" x14ac:dyDescent="0.25">
      <c r="A229" s="6"/>
      <c r="B229" s="6"/>
      <c r="C229" s="6"/>
      <c r="D229" s="6"/>
      <c r="E229" s="10"/>
      <c r="F229" s="99"/>
      <c r="G229" s="99"/>
      <c r="H229" s="2"/>
      <c r="I229" s="9"/>
      <c r="J229" s="2"/>
      <c r="K229" s="137"/>
      <c r="L229" s="137"/>
    </row>
    <row r="230" spans="1:12" s="4" customFormat="1" x14ac:dyDescent="0.25">
      <c r="A230" s="6"/>
      <c r="B230" s="6"/>
      <c r="C230" s="6"/>
      <c r="D230" s="6"/>
      <c r="E230" s="10"/>
      <c r="F230" s="99"/>
      <c r="G230" s="99"/>
      <c r="H230" s="2"/>
      <c r="I230" s="9"/>
      <c r="J230" s="2"/>
      <c r="K230" s="137"/>
      <c r="L230" s="137"/>
    </row>
    <row r="231" spans="1:12" s="4" customFormat="1" x14ac:dyDescent="0.25">
      <c r="A231" s="6"/>
      <c r="B231" s="6"/>
      <c r="C231" s="6"/>
      <c r="D231" s="6"/>
      <c r="E231" s="10"/>
      <c r="F231" s="99"/>
      <c r="G231" s="99"/>
      <c r="H231" s="2"/>
      <c r="I231" s="9"/>
      <c r="J231" s="2"/>
      <c r="K231" s="137"/>
      <c r="L231" s="137"/>
    </row>
    <row r="232" spans="1:12" s="4" customFormat="1" x14ac:dyDescent="0.25">
      <c r="A232" s="6"/>
      <c r="B232" s="6"/>
      <c r="C232" s="6"/>
      <c r="D232" s="6"/>
      <c r="E232" s="10"/>
      <c r="F232" s="99"/>
      <c r="G232" s="99"/>
      <c r="H232" s="2"/>
      <c r="I232" s="9"/>
      <c r="J232" s="2"/>
      <c r="K232" s="137"/>
      <c r="L232" s="137"/>
    </row>
    <row r="233" spans="1:12" s="4" customFormat="1" x14ac:dyDescent="0.25">
      <c r="A233" s="6"/>
      <c r="B233" s="6"/>
      <c r="C233" s="6"/>
      <c r="D233" s="6"/>
      <c r="E233" s="10"/>
      <c r="F233" s="8"/>
      <c r="G233" s="8"/>
      <c r="H233" s="2"/>
      <c r="I233" s="9"/>
      <c r="J233" s="2"/>
      <c r="K233" s="137"/>
      <c r="L233" s="137"/>
    </row>
    <row r="234" spans="1:12" s="4" customFormat="1" x14ac:dyDescent="0.25">
      <c r="A234" s="6"/>
      <c r="B234" s="6"/>
      <c r="C234" s="6"/>
      <c r="D234" s="6"/>
      <c r="E234" s="10"/>
      <c r="F234" s="8"/>
      <c r="G234" s="8"/>
      <c r="H234" s="2"/>
      <c r="I234" s="9"/>
      <c r="J234" s="2"/>
      <c r="K234" s="137"/>
      <c r="L234" s="137"/>
    </row>
    <row r="235" spans="1:12" s="4" customFormat="1" x14ac:dyDescent="0.25">
      <c r="A235" s="6"/>
      <c r="B235" s="6"/>
      <c r="C235" s="6"/>
      <c r="D235" s="6"/>
      <c r="E235" s="10"/>
      <c r="F235" s="8"/>
      <c r="G235" s="8"/>
      <c r="H235" s="2"/>
      <c r="I235" s="9"/>
      <c r="J235" s="2"/>
      <c r="K235" s="137"/>
      <c r="L235" s="137"/>
    </row>
    <row r="236" spans="1:12" s="4" customFormat="1" x14ac:dyDescent="0.25">
      <c r="A236" s="6"/>
      <c r="B236" s="6"/>
      <c r="C236" s="6"/>
      <c r="D236" s="6"/>
      <c r="E236" s="10"/>
      <c r="F236" s="8"/>
      <c r="G236" s="8"/>
      <c r="H236" s="2"/>
      <c r="I236" s="9"/>
      <c r="J236" s="2"/>
      <c r="K236" s="137"/>
      <c r="L236" s="137"/>
    </row>
    <row r="237" spans="1:12" s="4" customFormat="1" x14ac:dyDescent="0.25">
      <c r="A237" s="6"/>
      <c r="B237" s="6"/>
      <c r="C237" s="6"/>
      <c r="D237" s="6"/>
      <c r="E237" s="10"/>
      <c r="F237" s="8"/>
      <c r="G237" s="8"/>
      <c r="H237" s="2"/>
      <c r="I237" s="9"/>
      <c r="J237" s="2"/>
      <c r="K237" s="137"/>
      <c r="L237" s="137"/>
    </row>
    <row r="238" spans="1:12" s="4" customFormat="1" x14ac:dyDescent="0.25">
      <c r="A238" s="6"/>
      <c r="B238" s="6"/>
      <c r="C238" s="6"/>
      <c r="D238" s="6"/>
      <c r="E238" s="10"/>
      <c r="F238" s="8"/>
      <c r="G238" s="8"/>
      <c r="H238" s="2"/>
      <c r="I238" s="9"/>
      <c r="J238" s="2"/>
      <c r="K238" s="137"/>
      <c r="L238" s="137"/>
    </row>
    <row r="239" spans="1:12" s="4" customFormat="1" x14ac:dyDescent="0.25">
      <c r="A239" s="6"/>
      <c r="B239" s="6"/>
      <c r="C239" s="6"/>
      <c r="D239" s="6"/>
      <c r="E239" s="10"/>
      <c r="F239" s="8"/>
      <c r="G239" s="8"/>
      <c r="H239" s="2"/>
      <c r="I239" s="9"/>
      <c r="J239" s="2"/>
      <c r="K239" s="137"/>
      <c r="L239" s="137"/>
    </row>
    <row r="240" spans="1:12" s="4" customFormat="1" x14ac:dyDescent="0.25">
      <c r="A240" s="6"/>
      <c r="B240" s="6"/>
      <c r="C240" s="6"/>
      <c r="D240" s="6"/>
      <c r="E240" s="10"/>
      <c r="F240" s="8"/>
      <c r="G240" s="8"/>
      <c r="H240" s="2"/>
      <c r="I240" s="9"/>
      <c r="J240" s="2"/>
      <c r="K240" s="137"/>
      <c r="L240" s="137"/>
    </row>
    <row r="241" spans="1:12" s="4" customFormat="1" x14ac:dyDescent="0.25">
      <c r="A241" s="6"/>
      <c r="B241" s="6"/>
      <c r="C241" s="6"/>
      <c r="D241" s="6"/>
      <c r="E241" s="10"/>
      <c r="F241" s="8"/>
      <c r="G241" s="8"/>
      <c r="H241" s="2"/>
      <c r="I241" s="9"/>
      <c r="J241" s="2"/>
      <c r="K241" s="137"/>
      <c r="L241" s="137"/>
    </row>
    <row r="242" spans="1:12" s="4" customFormat="1" x14ac:dyDescent="0.25">
      <c r="A242" s="6"/>
      <c r="B242" s="6"/>
      <c r="C242" s="6"/>
      <c r="D242" s="6"/>
      <c r="E242" s="10"/>
      <c r="F242" s="8"/>
      <c r="G242" s="8"/>
      <c r="H242" s="2"/>
      <c r="I242" s="9"/>
      <c r="J242" s="2"/>
      <c r="K242" s="137"/>
      <c r="L242" s="137"/>
    </row>
    <row r="243" spans="1:12" s="4" customFormat="1" hidden="1" x14ac:dyDescent="0.25">
      <c r="A243" s="6"/>
      <c r="B243" s="6"/>
      <c r="C243" s="6"/>
      <c r="D243" s="6"/>
      <c r="E243" s="10"/>
      <c r="F243" s="8"/>
      <c r="G243" s="8"/>
      <c r="H243" s="2"/>
      <c r="I243" s="9"/>
      <c r="J243" s="2"/>
      <c r="K243" s="137"/>
      <c r="L243" s="137"/>
    </row>
    <row r="244" spans="1:12" s="4" customFormat="1" hidden="1" x14ac:dyDescent="0.25">
      <c r="A244" s="6"/>
      <c r="B244" s="6"/>
      <c r="C244" s="6"/>
      <c r="D244" s="6"/>
      <c r="E244" s="10"/>
      <c r="F244" s="8"/>
      <c r="G244" s="8"/>
      <c r="H244" s="2"/>
      <c r="I244" s="9"/>
      <c r="J244" s="2"/>
      <c r="K244" s="137"/>
      <c r="L244" s="137"/>
    </row>
    <row r="245" spans="1:12" s="4" customFormat="1" hidden="1" x14ac:dyDescent="0.25">
      <c r="A245" s="6"/>
      <c r="B245" s="6"/>
      <c r="C245" s="6"/>
      <c r="D245" s="6"/>
      <c r="E245" s="10"/>
      <c r="F245" s="8"/>
      <c r="G245" s="8"/>
      <c r="H245" s="2"/>
      <c r="I245" s="9"/>
      <c r="J245" s="2"/>
      <c r="K245" s="137"/>
      <c r="L245" s="137"/>
    </row>
    <row r="246" spans="1:12" s="4" customFormat="1" hidden="1" x14ac:dyDescent="0.25">
      <c r="A246" s="6"/>
      <c r="B246" s="6"/>
      <c r="C246" s="6"/>
      <c r="D246" s="6"/>
      <c r="E246" s="10"/>
      <c r="F246" s="8"/>
      <c r="G246" s="8"/>
      <c r="H246" s="2"/>
      <c r="I246" s="9"/>
      <c r="J246" s="2"/>
      <c r="K246" s="137"/>
      <c r="L246" s="137"/>
    </row>
    <row r="247" spans="1:12" s="4" customFormat="1" hidden="1" x14ac:dyDescent="0.25">
      <c r="A247" s="6"/>
      <c r="B247" s="6"/>
      <c r="C247" s="6"/>
      <c r="D247" s="6"/>
      <c r="E247" s="10"/>
      <c r="F247" s="8"/>
      <c r="G247" s="8"/>
      <c r="H247" s="2"/>
      <c r="I247" s="9"/>
      <c r="J247" s="2"/>
      <c r="K247" s="137"/>
      <c r="L247" s="137"/>
    </row>
    <row r="248" spans="1:12" s="4" customFormat="1" hidden="1" x14ac:dyDescent="0.25">
      <c r="A248" s="6"/>
      <c r="B248" s="6"/>
      <c r="C248" s="6"/>
      <c r="D248" s="6"/>
      <c r="E248" s="10"/>
      <c r="F248" s="8"/>
      <c r="G248" s="8"/>
      <c r="H248" s="2"/>
      <c r="I248" s="9"/>
      <c r="J248" s="2"/>
      <c r="K248" s="137"/>
      <c r="L248" s="137"/>
    </row>
    <row r="249" spans="1:12" s="4" customFormat="1" hidden="1" x14ac:dyDescent="0.25">
      <c r="A249" s="6"/>
      <c r="B249" s="6"/>
      <c r="C249" s="6"/>
      <c r="D249" s="6"/>
      <c r="E249" s="10"/>
      <c r="F249" s="8"/>
      <c r="G249" s="8"/>
      <c r="H249" s="2"/>
      <c r="I249" s="9"/>
      <c r="J249" s="2"/>
      <c r="K249" s="137"/>
      <c r="L249" s="137"/>
    </row>
    <row r="250" spans="1:12" s="4" customFormat="1" hidden="1" x14ac:dyDescent="0.25">
      <c r="A250" s="6"/>
      <c r="B250" s="6"/>
      <c r="C250" s="6"/>
      <c r="D250" s="6"/>
      <c r="E250" s="10"/>
      <c r="F250" s="8"/>
      <c r="G250" s="8"/>
      <c r="H250" s="2"/>
      <c r="I250" s="9"/>
      <c r="J250" s="2"/>
      <c r="K250" s="137"/>
      <c r="L250" s="137"/>
    </row>
    <row r="251" spans="1:12" s="4" customFormat="1" x14ac:dyDescent="0.25">
      <c r="A251" s="6"/>
      <c r="B251" s="6"/>
      <c r="C251" s="6"/>
      <c r="D251" s="6"/>
      <c r="E251" s="10"/>
      <c r="F251" s="8"/>
      <c r="G251" s="8"/>
      <c r="H251" s="2"/>
      <c r="I251" s="9"/>
      <c r="J251" s="2"/>
      <c r="K251" s="137"/>
      <c r="L251" s="137"/>
    </row>
    <row r="252" spans="1:12" s="4" customFormat="1" x14ac:dyDescent="0.25">
      <c r="A252" s="6"/>
      <c r="B252" s="6"/>
      <c r="C252" s="6"/>
      <c r="D252" s="6"/>
      <c r="E252" s="10"/>
      <c r="F252" s="8"/>
      <c r="G252" s="8"/>
      <c r="H252" s="2"/>
      <c r="I252" s="9"/>
      <c r="J252" s="2"/>
      <c r="K252" s="137"/>
      <c r="L252" s="137"/>
    </row>
    <row r="253" spans="1:12" s="4" customFormat="1" x14ac:dyDescent="0.25">
      <c r="A253" s="6"/>
      <c r="B253" s="6"/>
      <c r="C253" s="6"/>
      <c r="D253" s="6"/>
      <c r="E253" s="10"/>
      <c r="F253" s="8"/>
      <c r="G253" s="8"/>
      <c r="H253" s="2"/>
      <c r="I253" s="9"/>
      <c r="J253" s="2"/>
      <c r="K253" s="137"/>
      <c r="L253" s="137"/>
    </row>
    <row r="254" spans="1:12" s="4" customFormat="1" x14ac:dyDescent="0.25">
      <c r="A254" s="6"/>
      <c r="B254" s="6"/>
      <c r="C254" s="6"/>
      <c r="D254" s="6"/>
      <c r="E254" s="10"/>
      <c r="F254" s="8"/>
      <c r="G254" s="8"/>
      <c r="H254" s="2"/>
      <c r="I254" s="9"/>
      <c r="J254" s="2"/>
      <c r="K254" s="137"/>
      <c r="L254" s="137"/>
    </row>
    <row r="255" spans="1:12" s="4" customFormat="1" x14ac:dyDescent="0.25">
      <c r="A255" s="6"/>
      <c r="B255" s="6"/>
      <c r="C255" s="6"/>
      <c r="D255" s="6"/>
      <c r="E255" s="10"/>
      <c r="F255" s="8"/>
      <c r="G255" s="8"/>
      <c r="H255" s="2"/>
      <c r="I255" s="9"/>
      <c r="J255" s="2"/>
      <c r="K255" s="137"/>
      <c r="L255" s="137"/>
    </row>
    <row r="256" spans="1:12" s="4" customFormat="1" x14ac:dyDescent="0.25">
      <c r="A256" s="6"/>
      <c r="B256" s="6"/>
      <c r="C256" s="6"/>
      <c r="D256" s="6"/>
      <c r="E256" s="10"/>
      <c r="F256" s="8"/>
      <c r="G256" s="8"/>
      <c r="H256" s="2"/>
      <c r="I256" s="9"/>
      <c r="J256" s="2"/>
      <c r="K256" s="137"/>
      <c r="L256" s="137"/>
    </row>
    <row r="257" spans="1:12" s="4" customFormat="1" x14ac:dyDescent="0.25">
      <c r="A257" s="6"/>
      <c r="B257" s="6"/>
      <c r="C257" s="6"/>
      <c r="D257" s="6"/>
      <c r="E257" s="10"/>
      <c r="F257" s="8"/>
      <c r="G257" s="8"/>
      <c r="H257" s="2"/>
      <c r="I257" s="9"/>
      <c r="J257" s="2"/>
      <c r="K257" s="137"/>
      <c r="L257" s="137"/>
    </row>
    <row r="258" spans="1:12" s="4" customFormat="1" x14ac:dyDescent="0.25">
      <c r="A258" s="6"/>
      <c r="B258" s="6"/>
      <c r="C258" s="6"/>
      <c r="D258" s="6"/>
      <c r="E258" s="10"/>
      <c r="F258" s="8"/>
      <c r="G258" s="8"/>
      <c r="H258" s="2"/>
      <c r="I258" s="9"/>
      <c r="J258" s="2"/>
      <c r="K258" s="137"/>
      <c r="L258" s="137"/>
    </row>
    <row r="259" spans="1:12" s="4" customFormat="1" x14ac:dyDescent="0.25">
      <c r="A259" s="6"/>
      <c r="B259" s="6"/>
      <c r="C259" s="6"/>
      <c r="D259" s="6"/>
      <c r="E259" s="10"/>
      <c r="F259" s="8"/>
      <c r="G259" s="8"/>
      <c r="H259" s="2"/>
      <c r="I259" s="9"/>
      <c r="J259" s="2"/>
      <c r="K259" s="137"/>
      <c r="L259" s="137"/>
    </row>
    <row r="260" spans="1:12" s="4" customFormat="1" x14ac:dyDescent="0.25">
      <c r="A260" s="6"/>
      <c r="B260" s="6"/>
      <c r="C260" s="6"/>
      <c r="D260" s="6"/>
      <c r="E260" s="10"/>
      <c r="F260" s="8"/>
      <c r="G260" s="8"/>
      <c r="H260" s="2"/>
      <c r="I260" s="9"/>
      <c r="J260" s="2"/>
      <c r="K260" s="137"/>
      <c r="L260" s="137"/>
    </row>
    <row r="261" spans="1:12" s="4" customFormat="1" x14ac:dyDescent="0.25">
      <c r="A261" s="6"/>
      <c r="B261" s="6"/>
      <c r="C261" s="6"/>
      <c r="D261" s="6"/>
      <c r="E261" s="10"/>
      <c r="F261" s="8"/>
      <c r="G261" s="8"/>
      <c r="H261" s="2"/>
      <c r="I261" s="9"/>
      <c r="J261" s="2"/>
      <c r="K261" s="137"/>
      <c r="L261" s="137"/>
    </row>
    <row r="262" spans="1:12" s="4" customFormat="1" x14ac:dyDescent="0.25">
      <c r="A262" s="6"/>
      <c r="B262" s="6"/>
      <c r="C262" s="6"/>
      <c r="D262" s="6"/>
      <c r="E262" s="10"/>
      <c r="F262" s="8"/>
      <c r="G262" s="8"/>
      <c r="H262" s="2"/>
      <c r="I262" s="9"/>
      <c r="J262" s="2"/>
      <c r="K262" s="137"/>
      <c r="L262" s="137"/>
    </row>
    <row r="263" spans="1:12" s="4" customFormat="1" x14ac:dyDescent="0.25">
      <c r="A263" s="6"/>
      <c r="B263" s="6"/>
      <c r="C263" s="6"/>
      <c r="D263" s="6"/>
      <c r="E263" s="10"/>
      <c r="F263" s="8"/>
      <c r="G263" s="8"/>
      <c r="H263" s="2"/>
      <c r="I263" s="9"/>
      <c r="J263" s="2"/>
      <c r="K263" s="137"/>
      <c r="L263" s="137"/>
    </row>
    <row r="264" spans="1:12" s="4" customFormat="1" x14ac:dyDescent="0.25">
      <c r="A264" s="6"/>
      <c r="B264" s="6"/>
      <c r="C264" s="6"/>
      <c r="D264" s="6"/>
      <c r="E264" s="10"/>
      <c r="F264" s="8"/>
      <c r="G264" s="8"/>
      <c r="H264" s="2"/>
      <c r="I264" s="9"/>
      <c r="J264" s="2"/>
      <c r="K264" s="137"/>
      <c r="L264" s="137"/>
    </row>
    <row r="265" spans="1:12" s="4" customFormat="1" x14ac:dyDescent="0.25">
      <c r="A265" s="6"/>
      <c r="B265" s="6"/>
      <c r="C265" s="6"/>
      <c r="D265" s="6"/>
      <c r="E265" s="10"/>
      <c r="F265" s="8"/>
      <c r="G265" s="8"/>
      <c r="H265" s="2"/>
      <c r="I265" s="9"/>
      <c r="J265" s="2"/>
      <c r="K265" s="137"/>
      <c r="L265" s="137"/>
    </row>
    <row r="266" spans="1:12" s="4" customFormat="1" x14ac:dyDescent="0.25">
      <c r="A266" s="6"/>
      <c r="B266" s="6"/>
      <c r="C266" s="6"/>
      <c r="D266" s="6"/>
      <c r="E266" s="10"/>
      <c r="F266" s="8"/>
      <c r="G266" s="8"/>
      <c r="H266" s="2"/>
      <c r="I266" s="9"/>
      <c r="J266" s="2"/>
      <c r="K266" s="137"/>
      <c r="L266" s="137"/>
    </row>
    <row r="267" spans="1:12" s="4" customFormat="1" x14ac:dyDescent="0.25">
      <c r="A267" s="6"/>
      <c r="B267" s="6"/>
      <c r="C267" s="6"/>
      <c r="D267" s="6"/>
      <c r="E267" s="10"/>
      <c r="F267" s="8"/>
      <c r="G267" s="8"/>
      <c r="H267" s="2"/>
      <c r="I267" s="9"/>
      <c r="J267" s="2"/>
      <c r="K267" s="137"/>
      <c r="L267" s="137"/>
    </row>
    <row r="268" spans="1:12" s="4" customFormat="1" x14ac:dyDescent="0.25">
      <c r="A268" s="6"/>
      <c r="B268" s="6"/>
      <c r="C268" s="6"/>
      <c r="D268" s="6"/>
      <c r="E268" s="10"/>
      <c r="F268" s="8"/>
      <c r="G268" s="8"/>
      <c r="H268" s="2"/>
      <c r="I268" s="9"/>
      <c r="J268" s="2"/>
      <c r="K268" s="137"/>
      <c r="L268" s="137"/>
    </row>
    <row r="269" spans="1:12" s="4" customFormat="1" x14ac:dyDescent="0.25">
      <c r="A269" s="6"/>
      <c r="B269" s="6"/>
      <c r="C269" s="6"/>
      <c r="D269" s="6"/>
      <c r="E269" s="10"/>
      <c r="F269" s="8"/>
      <c r="G269" s="8"/>
      <c r="H269" s="2"/>
      <c r="I269" s="9"/>
      <c r="J269" s="2"/>
      <c r="K269" s="137"/>
      <c r="L269" s="137"/>
    </row>
    <row r="270" spans="1:12" s="4" customFormat="1" x14ac:dyDescent="0.25">
      <c r="A270" s="6"/>
      <c r="B270" s="6"/>
      <c r="C270" s="6"/>
      <c r="D270" s="6"/>
      <c r="E270" s="10"/>
      <c r="F270" s="8"/>
      <c r="G270" s="8"/>
      <c r="H270" s="2"/>
      <c r="I270" s="9"/>
      <c r="J270" s="2"/>
      <c r="K270" s="137"/>
      <c r="L270" s="137"/>
    </row>
    <row r="271" spans="1:12" s="4" customFormat="1" x14ac:dyDescent="0.25">
      <c r="A271" s="6"/>
      <c r="B271" s="6"/>
      <c r="C271" s="6"/>
      <c r="D271" s="6"/>
      <c r="E271" s="10"/>
      <c r="F271" s="8"/>
      <c r="G271" s="8"/>
      <c r="H271" s="2"/>
      <c r="I271" s="9"/>
      <c r="J271" s="2"/>
      <c r="K271" s="137"/>
      <c r="L271" s="137"/>
    </row>
    <row r="272" spans="1:12" s="4" customFormat="1" x14ac:dyDescent="0.25">
      <c r="A272" s="6"/>
      <c r="B272" s="6"/>
      <c r="C272" s="6"/>
      <c r="D272" s="6"/>
      <c r="E272" s="10"/>
      <c r="F272" s="8"/>
      <c r="G272" s="8"/>
      <c r="H272" s="2"/>
      <c r="I272" s="9"/>
      <c r="J272" s="2"/>
      <c r="K272" s="137"/>
      <c r="L272" s="137"/>
    </row>
    <row r="273" spans="1:12" s="4" customFormat="1" x14ac:dyDescent="0.25">
      <c r="A273" s="6"/>
      <c r="B273" s="6"/>
      <c r="C273" s="6"/>
      <c r="D273" s="6"/>
      <c r="E273" s="10"/>
      <c r="F273" s="8"/>
      <c r="G273" s="8"/>
      <c r="H273" s="2"/>
      <c r="I273" s="9"/>
      <c r="J273" s="2"/>
      <c r="K273" s="137"/>
      <c r="L273" s="137"/>
    </row>
    <row r="274" spans="1:12" s="4" customFormat="1" x14ac:dyDescent="0.25">
      <c r="A274" s="6"/>
      <c r="B274" s="6"/>
      <c r="C274" s="6"/>
      <c r="D274" s="6"/>
      <c r="E274" s="10"/>
      <c r="F274" s="8"/>
      <c r="G274" s="8"/>
      <c r="H274" s="2"/>
      <c r="I274" s="9"/>
      <c r="J274" s="2"/>
      <c r="K274" s="137"/>
      <c r="L274" s="137"/>
    </row>
    <row r="275" spans="1:12" s="4" customFormat="1" x14ac:dyDescent="0.25">
      <c r="A275" s="6"/>
      <c r="B275" s="6"/>
      <c r="C275" s="6"/>
      <c r="D275" s="6"/>
      <c r="E275" s="10"/>
      <c r="F275" s="8"/>
      <c r="G275" s="8"/>
      <c r="H275" s="2"/>
      <c r="I275" s="9"/>
      <c r="J275" s="2"/>
      <c r="K275" s="137"/>
      <c r="L275" s="137"/>
    </row>
    <row r="276" spans="1:12" s="4" customFormat="1" x14ac:dyDescent="0.25">
      <c r="A276" s="6"/>
      <c r="B276" s="6"/>
      <c r="C276" s="6"/>
      <c r="D276" s="6"/>
      <c r="E276" s="10"/>
      <c r="F276" s="8"/>
      <c r="G276" s="8"/>
      <c r="H276" s="2"/>
      <c r="I276" s="9"/>
      <c r="J276" s="2"/>
      <c r="K276" s="137"/>
      <c r="L276" s="137"/>
    </row>
    <row r="277" spans="1:12" s="4" customFormat="1" x14ac:dyDescent="0.25">
      <c r="A277" s="6"/>
      <c r="B277" s="6"/>
      <c r="C277" s="6"/>
      <c r="D277" s="6"/>
      <c r="E277" s="10"/>
      <c r="F277" s="8"/>
      <c r="G277" s="8"/>
      <c r="H277" s="2"/>
      <c r="I277" s="9"/>
      <c r="J277" s="2"/>
      <c r="K277" s="137"/>
      <c r="L277" s="137"/>
    </row>
    <row r="278" spans="1:12" s="4" customFormat="1" x14ac:dyDescent="0.25">
      <c r="A278" s="6"/>
      <c r="B278" s="6"/>
      <c r="C278" s="6"/>
      <c r="D278" s="6"/>
      <c r="E278" s="10"/>
      <c r="F278" s="8"/>
      <c r="G278" s="8"/>
      <c r="H278" s="2"/>
      <c r="I278" s="9"/>
      <c r="J278" s="2"/>
      <c r="K278" s="137"/>
      <c r="L278" s="137"/>
    </row>
    <row r="279" spans="1:12" s="4" customFormat="1" x14ac:dyDescent="0.25">
      <c r="A279" s="6"/>
      <c r="B279" s="6"/>
      <c r="C279" s="6"/>
      <c r="D279" s="6"/>
      <c r="E279" s="10"/>
      <c r="F279" s="8"/>
      <c r="G279" s="8"/>
      <c r="H279" s="2"/>
      <c r="I279" s="9"/>
      <c r="J279" s="2"/>
      <c r="K279" s="137"/>
      <c r="L279" s="137"/>
    </row>
    <row r="280" spans="1:12" s="4" customFormat="1" x14ac:dyDescent="0.25">
      <c r="A280" s="6"/>
      <c r="B280" s="6"/>
      <c r="C280" s="6"/>
      <c r="D280" s="6"/>
      <c r="E280" s="10"/>
      <c r="F280" s="8"/>
      <c r="G280" s="8"/>
      <c r="H280" s="2"/>
      <c r="I280" s="9"/>
      <c r="J280" s="2"/>
      <c r="K280" s="137"/>
      <c r="L280" s="137"/>
    </row>
    <row r="281" spans="1:12" s="4" customFormat="1" x14ac:dyDescent="0.25">
      <c r="A281" s="6"/>
      <c r="B281" s="6"/>
      <c r="C281" s="6"/>
      <c r="D281" s="6"/>
      <c r="E281" s="10"/>
      <c r="F281" s="8"/>
      <c r="G281" s="8"/>
      <c r="H281" s="2"/>
      <c r="I281" s="9"/>
      <c r="J281" s="2"/>
      <c r="K281" s="137"/>
      <c r="L281" s="137"/>
    </row>
    <row r="282" spans="1:12" s="4" customFormat="1" x14ac:dyDescent="0.25">
      <c r="A282" s="6"/>
      <c r="B282" s="6"/>
      <c r="C282" s="6"/>
      <c r="D282" s="6"/>
      <c r="E282" s="10"/>
      <c r="F282" s="8"/>
      <c r="G282" s="8"/>
      <c r="H282" s="2"/>
      <c r="I282" s="9"/>
      <c r="J282" s="2"/>
      <c r="K282" s="137"/>
      <c r="L282" s="137"/>
    </row>
    <row r="283" spans="1:12" s="4" customFormat="1" x14ac:dyDescent="0.25">
      <c r="A283" s="6"/>
      <c r="B283" s="6"/>
      <c r="C283" s="6"/>
      <c r="D283" s="6"/>
      <c r="E283" s="10"/>
      <c r="F283" s="8"/>
      <c r="G283" s="8"/>
      <c r="H283" s="2"/>
      <c r="I283" s="9"/>
      <c r="J283" s="2"/>
      <c r="K283" s="137"/>
      <c r="L283" s="137"/>
    </row>
    <row r="284" spans="1:12" s="4" customFormat="1" x14ac:dyDescent="0.25">
      <c r="A284" s="6"/>
      <c r="B284" s="6"/>
      <c r="C284" s="6"/>
      <c r="D284" s="6"/>
      <c r="E284" s="10"/>
      <c r="F284" s="8"/>
      <c r="G284" s="8"/>
      <c r="H284" s="2"/>
      <c r="I284" s="9"/>
      <c r="J284" s="2"/>
      <c r="K284" s="137"/>
      <c r="L284" s="137"/>
    </row>
    <row r="285" spans="1:12" s="4" customFormat="1" x14ac:dyDescent="0.25">
      <c r="A285" s="6"/>
      <c r="B285" s="6"/>
      <c r="C285" s="6"/>
      <c r="D285" s="6"/>
      <c r="E285" s="10"/>
      <c r="F285" s="8"/>
      <c r="G285" s="8"/>
      <c r="H285" s="2"/>
      <c r="I285" s="9"/>
      <c r="J285" s="2"/>
      <c r="K285" s="137"/>
      <c r="L285" s="137"/>
    </row>
    <row r="286" spans="1:12" s="4" customFormat="1" x14ac:dyDescent="0.25">
      <c r="A286" s="6"/>
      <c r="B286" s="6"/>
      <c r="C286" s="6"/>
      <c r="D286" s="6"/>
      <c r="E286" s="10"/>
      <c r="F286" s="8"/>
      <c r="G286" s="8"/>
      <c r="H286" s="2"/>
      <c r="I286" s="9"/>
      <c r="J286" s="2"/>
      <c r="K286" s="137"/>
      <c r="L286" s="137"/>
    </row>
    <row r="287" spans="1:12" s="4" customFormat="1" x14ac:dyDescent="0.25">
      <c r="A287" s="6"/>
      <c r="B287" s="6"/>
      <c r="C287" s="6"/>
      <c r="D287" s="6"/>
      <c r="E287" s="10"/>
      <c r="F287" s="8"/>
      <c r="G287" s="8"/>
      <c r="H287" s="2"/>
      <c r="I287" s="9"/>
      <c r="J287" s="2"/>
      <c r="K287" s="137"/>
      <c r="L287" s="137"/>
    </row>
    <row r="288" spans="1:12" s="4" customFormat="1" x14ac:dyDescent="0.25">
      <c r="A288" s="6"/>
      <c r="B288" s="6"/>
      <c r="C288" s="6"/>
      <c r="D288" s="6"/>
      <c r="E288" s="10"/>
      <c r="F288" s="8"/>
      <c r="G288" s="8"/>
      <c r="H288" s="2"/>
      <c r="I288" s="9"/>
      <c r="J288" s="2"/>
      <c r="K288" s="137"/>
      <c r="L288" s="137"/>
    </row>
    <row r="289" spans="1:12" s="4" customFormat="1" x14ac:dyDescent="0.25">
      <c r="A289" s="6"/>
      <c r="B289" s="6"/>
      <c r="C289" s="6"/>
      <c r="D289" s="6"/>
      <c r="E289" s="10"/>
      <c r="F289" s="8"/>
      <c r="G289" s="8"/>
      <c r="H289" s="2"/>
      <c r="I289" s="9"/>
      <c r="J289" s="2"/>
      <c r="K289" s="137"/>
      <c r="L289" s="137"/>
    </row>
    <row r="290" spans="1:12" s="4" customFormat="1" x14ac:dyDescent="0.25">
      <c r="A290" s="6"/>
      <c r="B290" s="6"/>
      <c r="C290" s="6"/>
      <c r="D290" s="6"/>
      <c r="E290" s="10"/>
      <c r="F290" s="8"/>
      <c r="G290" s="8"/>
      <c r="H290" s="2"/>
      <c r="I290" s="9"/>
      <c r="J290" s="2"/>
      <c r="K290" s="137"/>
      <c r="L290" s="137"/>
    </row>
    <row r="291" spans="1:12" s="4" customFormat="1" x14ac:dyDescent="0.25">
      <c r="A291" s="6"/>
      <c r="B291" s="6"/>
      <c r="C291" s="6"/>
      <c r="D291" s="6"/>
      <c r="E291" s="10"/>
      <c r="F291" s="8"/>
      <c r="G291" s="8"/>
      <c r="H291" s="2"/>
      <c r="I291" s="9"/>
      <c r="J291" s="2"/>
      <c r="K291" s="137"/>
      <c r="L291" s="137"/>
    </row>
    <row r="292" spans="1:12" s="4" customFormat="1" x14ac:dyDescent="0.25">
      <c r="A292" s="6"/>
      <c r="B292" s="6"/>
      <c r="C292" s="6"/>
      <c r="D292" s="6"/>
      <c r="E292" s="10"/>
      <c r="F292" s="8"/>
      <c r="G292" s="8"/>
      <c r="H292" s="2"/>
      <c r="I292" s="9"/>
      <c r="J292" s="2"/>
      <c r="K292" s="137"/>
      <c r="L292" s="137"/>
    </row>
    <row r="293" spans="1:12" s="4" customFormat="1" x14ac:dyDescent="0.25">
      <c r="A293" s="6"/>
      <c r="B293" s="6"/>
      <c r="C293" s="6"/>
      <c r="D293" s="6"/>
      <c r="E293" s="10"/>
      <c r="F293" s="8"/>
      <c r="G293" s="8"/>
      <c r="H293" s="2"/>
      <c r="I293" s="9"/>
      <c r="J293" s="2"/>
      <c r="K293" s="137"/>
      <c r="L293" s="137"/>
    </row>
    <row r="294" spans="1:12" s="4" customFormat="1" x14ac:dyDescent="0.25">
      <c r="A294" s="6"/>
      <c r="B294" s="6"/>
      <c r="C294" s="6"/>
      <c r="D294" s="6"/>
      <c r="E294" s="10"/>
      <c r="F294" s="8"/>
      <c r="G294" s="8"/>
      <c r="H294" s="2"/>
      <c r="I294" s="9"/>
      <c r="J294" s="2"/>
      <c r="K294" s="137"/>
      <c r="L294" s="137"/>
    </row>
    <row r="295" spans="1:12" s="4" customFormat="1" x14ac:dyDescent="0.25">
      <c r="A295" s="6"/>
      <c r="B295" s="6"/>
      <c r="C295" s="6"/>
      <c r="D295" s="6"/>
      <c r="E295" s="10"/>
      <c r="F295" s="8"/>
      <c r="G295" s="8"/>
      <c r="H295" s="2"/>
      <c r="I295" s="9"/>
      <c r="J295" s="2"/>
      <c r="K295" s="137"/>
      <c r="L295" s="137"/>
    </row>
    <row r="296" spans="1:12" s="4" customFormat="1" x14ac:dyDescent="0.25">
      <c r="A296" s="6"/>
      <c r="B296" s="6"/>
      <c r="C296" s="6"/>
      <c r="D296" s="6"/>
      <c r="E296" s="10"/>
      <c r="F296" s="8"/>
      <c r="G296" s="8"/>
      <c r="H296" s="2"/>
      <c r="I296" s="9"/>
      <c r="J296" s="2"/>
      <c r="K296" s="137"/>
      <c r="L296" s="137"/>
    </row>
    <row r="297" spans="1:12" s="4" customFormat="1" x14ac:dyDescent="0.25">
      <c r="A297" s="6"/>
      <c r="B297" s="6"/>
      <c r="C297" s="6"/>
      <c r="D297" s="6"/>
      <c r="E297" s="10"/>
      <c r="F297" s="8"/>
      <c r="G297" s="8"/>
      <c r="H297" s="2"/>
      <c r="I297" s="9"/>
      <c r="J297" s="2"/>
      <c r="K297" s="137"/>
      <c r="L297" s="137"/>
    </row>
    <row r="298" spans="1:12" s="4" customFormat="1" x14ac:dyDescent="0.25">
      <c r="A298" s="6"/>
      <c r="B298" s="6"/>
      <c r="C298" s="6"/>
      <c r="D298" s="6"/>
      <c r="E298" s="10"/>
      <c r="F298" s="8"/>
      <c r="G298" s="8"/>
      <c r="H298" s="2"/>
      <c r="I298" s="9"/>
      <c r="J298" s="2"/>
      <c r="K298" s="137"/>
      <c r="L298" s="137"/>
    </row>
    <row r="299" spans="1:12" s="4" customFormat="1" x14ac:dyDescent="0.25">
      <c r="A299" s="6"/>
      <c r="B299" s="6"/>
      <c r="C299" s="6"/>
      <c r="D299" s="6"/>
      <c r="E299" s="10"/>
      <c r="F299" s="8"/>
      <c r="G299" s="8"/>
      <c r="H299" s="2"/>
      <c r="I299" s="9"/>
      <c r="J299" s="2"/>
      <c r="K299" s="137"/>
      <c r="L299" s="137"/>
    </row>
    <row r="300" spans="1:12" s="4" customFormat="1" x14ac:dyDescent="0.25">
      <c r="A300" s="6"/>
      <c r="B300" s="6"/>
      <c r="C300" s="6"/>
      <c r="D300" s="6"/>
      <c r="E300" s="10"/>
      <c r="F300" s="8"/>
      <c r="G300" s="8"/>
      <c r="H300" s="2"/>
      <c r="I300" s="9"/>
      <c r="J300" s="2"/>
      <c r="K300" s="137"/>
      <c r="L300" s="137"/>
    </row>
    <row r="301" spans="1:12" s="4" customFormat="1" x14ac:dyDescent="0.25">
      <c r="A301" s="6"/>
      <c r="B301" s="6"/>
      <c r="C301" s="6"/>
      <c r="D301" s="6"/>
      <c r="E301" s="10"/>
      <c r="F301" s="8"/>
      <c r="G301" s="8"/>
      <c r="H301" s="2"/>
      <c r="I301" s="9"/>
      <c r="J301" s="2"/>
      <c r="K301" s="137"/>
      <c r="L301" s="137"/>
    </row>
    <row r="302" spans="1:12" s="4" customFormat="1" x14ac:dyDescent="0.25">
      <c r="A302" s="6"/>
      <c r="B302" s="6"/>
      <c r="C302" s="6"/>
      <c r="D302" s="6"/>
      <c r="E302" s="10"/>
      <c r="F302" s="8"/>
      <c r="G302" s="8"/>
      <c r="H302" s="2"/>
      <c r="I302" s="9"/>
      <c r="J302" s="2"/>
      <c r="K302" s="137"/>
      <c r="L302" s="137"/>
    </row>
    <row r="303" spans="1:12" s="4" customFormat="1" x14ac:dyDescent="0.25">
      <c r="A303" s="6"/>
      <c r="B303" s="6"/>
      <c r="C303" s="6"/>
      <c r="D303" s="6"/>
      <c r="E303" s="10"/>
      <c r="F303" s="8"/>
      <c r="G303" s="8"/>
      <c r="H303" s="2"/>
      <c r="I303" s="9"/>
      <c r="J303" s="2"/>
      <c r="K303" s="137"/>
      <c r="L303" s="137"/>
    </row>
    <row r="304" spans="1:12" s="4" customFormat="1" x14ac:dyDescent="0.25">
      <c r="A304" s="6"/>
      <c r="B304" s="6"/>
      <c r="C304" s="6"/>
      <c r="D304" s="6"/>
      <c r="E304" s="10"/>
      <c r="F304" s="8"/>
      <c r="G304" s="8"/>
      <c r="H304" s="2"/>
      <c r="I304" s="9"/>
      <c r="J304" s="2"/>
      <c r="K304" s="137"/>
      <c r="L304" s="137"/>
    </row>
    <row r="305" spans="1:12" s="4" customFormat="1" x14ac:dyDescent="0.25">
      <c r="A305" s="6"/>
      <c r="B305" s="6"/>
      <c r="C305" s="6"/>
      <c r="D305" s="6"/>
      <c r="E305" s="10"/>
      <c r="F305" s="8"/>
      <c r="G305" s="8"/>
      <c r="H305" s="2"/>
      <c r="I305" s="9"/>
      <c r="J305" s="2"/>
      <c r="K305" s="137"/>
      <c r="L305" s="137"/>
    </row>
    <row r="306" spans="1:12" s="4" customFormat="1" x14ac:dyDescent="0.25">
      <c r="A306" s="6"/>
      <c r="B306" s="6"/>
      <c r="C306" s="6"/>
      <c r="D306" s="6"/>
      <c r="E306" s="10"/>
      <c r="F306" s="8"/>
      <c r="G306" s="8"/>
      <c r="H306" s="2"/>
      <c r="I306" s="9"/>
      <c r="J306" s="2"/>
      <c r="K306" s="137"/>
      <c r="L306" s="137"/>
    </row>
    <row r="307" spans="1:12" s="4" customFormat="1" x14ac:dyDescent="0.25">
      <c r="A307" s="6"/>
      <c r="B307" s="6"/>
      <c r="C307" s="6"/>
      <c r="D307" s="6"/>
      <c r="E307" s="10"/>
      <c r="F307" s="8"/>
      <c r="G307" s="8"/>
      <c r="H307" s="2"/>
      <c r="I307" s="9"/>
      <c r="J307" s="2"/>
      <c r="K307" s="137"/>
      <c r="L307" s="137"/>
    </row>
    <row r="308" spans="1:12" s="4" customFormat="1" x14ac:dyDescent="0.25">
      <c r="A308" s="6"/>
      <c r="B308" s="6"/>
      <c r="C308" s="6"/>
      <c r="D308" s="6"/>
      <c r="E308" s="10"/>
      <c r="F308" s="8"/>
      <c r="G308" s="8"/>
      <c r="H308" s="2"/>
      <c r="I308" s="9"/>
      <c r="J308" s="2"/>
      <c r="K308" s="137"/>
      <c r="L308" s="137"/>
    </row>
    <row r="309" spans="1:12" s="4" customFormat="1" x14ac:dyDescent="0.25">
      <c r="A309" s="6"/>
      <c r="B309" s="6"/>
      <c r="C309" s="6"/>
      <c r="D309" s="6"/>
      <c r="E309" s="10"/>
      <c r="F309" s="8"/>
      <c r="G309" s="8"/>
      <c r="H309" s="2"/>
      <c r="I309" s="9"/>
      <c r="J309" s="2"/>
      <c r="K309" s="137"/>
      <c r="L309" s="137"/>
    </row>
    <row r="310" spans="1:12" s="4" customFormat="1" x14ac:dyDescent="0.25">
      <c r="A310" s="6"/>
      <c r="B310" s="6"/>
      <c r="C310" s="6"/>
      <c r="D310" s="6"/>
      <c r="E310" s="10"/>
      <c r="F310" s="8"/>
      <c r="G310" s="8"/>
      <c r="H310" s="2"/>
      <c r="I310" s="9"/>
      <c r="J310" s="2"/>
      <c r="K310" s="137"/>
      <c r="L310" s="137"/>
    </row>
    <row r="311" spans="1:12" s="4" customFormat="1" x14ac:dyDescent="0.25">
      <c r="A311" s="6"/>
      <c r="B311" s="6"/>
      <c r="C311" s="6"/>
      <c r="D311" s="6"/>
      <c r="E311" s="10"/>
      <c r="F311" s="8"/>
      <c r="G311" s="8"/>
      <c r="H311" s="2"/>
      <c r="I311" s="9"/>
      <c r="J311" s="2"/>
      <c r="K311" s="137"/>
      <c r="L311" s="137"/>
    </row>
    <row r="312" spans="1:12" s="4" customFormat="1" x14ac:dyDescent="0.25">
      <c r="A312" s="6"/>
      <c r="B312" s="6"/>
      <c r="C312" s="6"/>
      <c r="D312" s="6"/>
      <c r="E312" s="10"/>
      <c r="F312" s="8"/>
      <c r="G312" s="8"/>
      <c r="H312" s="2"/>
      <c r="I312" s="9"/>
      <c r="J312" s="2"/>
      <c r="K312" s="137"/>
      <c r="L312" s="137"/>
    </row>
    <row r="313" spans="1:12" s="4" customFormat="1" x14ac:dyDescent="0.25">
      <c r="A313" s="6"/>
      <c r="B313" s="6"/>
      <c r="C313" s="6"/>
      <c r="D313" s="6"/>
      <c r="E313" s="10"/>
      <c r="F313" s="8"/>
      <c r="G313" s="8"/>
      <c r="H313" s="2"/>
      <c r="I313" s="9"/>
      <c r="J313" s="2"/>
      <c r="K313" s="137"/>
      <c r="L313" s="137"/>
    </row>
    <row r="314" spans="1:12" s="4" customFormat="1" x14ac:dyDescent="0.25">
      <c r="A314" s="6"/>
      <c r="B314" s="6"/>
      <c r="C314" s="6"/>
      <c r="D314" s="6"/>
      <c r="E314" s="10"/>
      <c r="F314" s="8"/>
      <c r="G314" s="8"/>
      <c r="H314" s="2"/>
      <c r="I314" s="9"/>
      <c r="J314" s="2"/>
      <c r="K314" s="137"/>
      <c r="L314" s="137"/>
    </row>
    <row r="315" spans="1:12" s="4" customFormat="1" x14ac:dyDescent="0.25">
      <c r="A315" s="6"/>
      <c r="B315" s="6"/>
      <c r="C315" s="6"/>
      <c r="D315" s="6"/>
      <c r="E315" s="10"/>
      <c r="F315" s="8"/>
      <c r="G315" s="8"/>
      <c r="H315" s="2"/>
      <c r="I315" s="9"/>
      <c r="J315" s="2"/>
      <c r="K315" s="137"/>
      <c r="L315" s="137"/>
    </row>
    <row r="316" spans="1:12" s="4" customFormat="1" x14ac:dyDescent="0.25">
      <c r="A316" s="6"/>
      <c r="B316" s="6"/>
      <c r="C316" s="6"/>
      <c r="D316" s="6"/>
      <c r="E316" s="10"/>
      <c r="F316" s="8"/>
      <c r="G316" s="8"/>
      <c r="H316" s="2"/>
      <c r="I316" s="9"/>
      <c r="J316" s="2"/>
      <c r="K316" s="137"/>
      <c r="L316" s="137"/>
    </row>
    <row r="317" spans="1:12" s="4" customFormat="1" x14ac:dyDescent="0.25">
      <c r="A317" s="6"/>
      <c r="B317" s="6"/>
      <c r="C317" s="6"/>
      <c r="D317" s="6"/>
      <c r="E317" s="10"/>
      <c r="F317" s="8"/>
      <c r="G317" s="8"/>
      <c r="H317" s="2"/>
      <c r="I317" s="9"/>
      <c r="J317" s="2"/>
      <c r="K317" s="137"/>
      <c r="L317" s="137"/>
    </row>
    <row r="318" spans="1:12" s="4" customFormat="1" x14ac:dyDescent="0.25">
      <c r="A318" s="6"/>
      <c r="B318" s="6"/>
      <c r="C318" s="6"/>
      <c r="D318" s="6"/>
      <c r="E318" s="10"/>
      <c r="F318" s="8"/>
      <c r="G318" s="8"/>
      <c r="H318" s="2"/>
      <c r="I318" s="9"/>
      <c r="J318" s="2"/>
      <c r="K318" s="137"/>
      <c r="L318" s="137"/>
    </row>
    <row r="319" spans="1:12" s="4" customFormat="1" x14ac:dyDescent="0.25">
      <c r="A319" s="6"/>
      <c r="B319" s="6"/>
      <c r="C319" s="6"/>
      <c r="D319" s="6"/>
      <c r="E319" s="10"/>
      <c r="F319" s="8"/>
      <c r="G319" s="8"/>
      <c r="H319" s="2"/>
      <c r="I319" s="9"/>
      <c r="J319" s="2"/>
      <c r="K319" s="137"/>
      <c r="L319" s="137"/>
    </row>
    <row r="320" spans="1:12" s="4" customFormat="1" x14ac:dyDescent="0.25">
      <c r="A320" s="6"/>
      <c r="B320" s="6"/>
      <c r="C320" s="6"/>
      <c r="D320" s="6"/>
      <c r="E320" s="10"/>
      <c r="F320" s="8"/>
      <c r="G320" s="8"/>
      <c r="H320" s="2"/>
      <c r="I320" s="9"/>
      <c r="J320" s="2"/>
      <c r="K320" s="137"/>
      <c r="L320" s="137"/>
    </row>
    <row r="321" spans="1:12" s="4" customFormat="1" x14ac:dyDescent="0.25">
      <c r="A321" s="6"/>
      <c r="B321" s="6"/>
      <c r="C321" s="6"/>
      <c r="D321" s="6"/>
      <c r="E321" s="10"/>
      <c r="F321" s="8"/>
      <c r="G321" s="8"/>
      <c r="H321" s="2"/>
      <c r="I321" s="9"/>
      <c r="J321" s="2"/>
      <c r="K321" s="137"/>
      <c r="L321" s="137"/>
    </row>
    <row r="322" spans="1:12" s="4" customFormat="1" x14ac:dyDescent="0.25">
      <c r="A322" s="6"/>
      <c r="B322" s="6"/>
      <c r="C322" s="6"/>
      <c r="D322" s="6"/>
      <c r="E322" s="10"/>
      <c r="F322" s="8"/>
      <c r="G322" s="8"/>
      <c r="H322" s="2"/>
      <c r="I322" s="9"/>
      <c r="J322" s="2"/>
      <c r="K322" s="137"/>
      <c r="L322" s="137"/>
    </row>
    <row r="323" spans="1:12" s="4" customFormat="1" x14ac:dyDescent="0.25">
      <c r="A323" s="6"/>
      <c r="B323" s="6"/>
      <c r="C323" s="6"/>
      <c r="D323" s="6"/>
      <c r="E323" s="10"/>
      <c r="F323" s="8"/>
      <c r="G323" s="8"/>
      <c r="H323" s="2"/>
      <c r="I323" s="9"/>
      <c r="J323" s="2"/>
      <c r="K323" s="137"/>
      <c r="L323" s="137"/>
    </row>
    <row r="324" spans="1:12" s="4" customFormat="1" x14ac:dyDescent="0.25">
      <c r="A324" s="6"/>
      <c r="B324" s="6"/>
      <c r="C324" s="6"/>
      <c r="D324" s="6"/>
      <c r="E324" s="10"/>
      <c r="F324" s="8"/>
      <c r="G324" s="8"/>
      <c r="H324" s="2"/>
      <c r="I324" s="9"/>
      <c r="J324" s="2"/>
      <c r="K324" s="137"/>
      <c r="L324" s="137"/>
    </row>
    <row r="325" spans="1:12" s="4" customFormat="1" x14ac:dyDescent="0.25">
      <c r="A325" s="6"/>
      <c r="B325" s="6"/>
      <c r="C325" s="6"/>
      <c r="D325" s="6"/>
      <c r="E325" s="10"/>
      <c r="F325" s="8"/>
      <c r="G325" s="8"/>
      <c r="H325" s="2"/>
      <c r="I325" s="9"/>
      <c r="J325" s="2"/>
      <c r="K325" s="137"/>
      <c r="L325" s="137"/>
    </row>
    <row r="326" spans="1:12" s="4" customFormat="1" x14ac:dyDescent="0.25">
      <c r="A326" s="6"/>
      <c r="B326" s="6"/>
      <c r="C326" s="6"/>
      <c r="D326" s="6"/>
      <c r="E326" s="10"/>
      <c r="F326" s="8"/>
      <c r="G326" s="8"/>
      <c r="H326" s="2"/>
      <c r="I326" s="9"/>
      <c r="J326" s="2"/>
      <c r="K326" s="137"/>
      <c r="L326" s="137"/>
    </row>
    <row r="327" spans="1:12" s="4" customFormat="1" x14ac:dyDescent="0.25">
      <c r="A327" s="6"/>
      <c r="B327" s="6"/>
      <c r="C327" s="6"/>
      <c r="D327" s="6"/>
      <c r="E327" s="10"/>
      <c r="F327" s="8"/>
      <c r="G327" s="8"/>
      <c r="H327" s="2"/>
      <c r="I327" s="9"/>
      <c r="J327" s="2"/>
      <c r="K327" s="137"/>
      <c r="L327" s="137"/>
    </row>
    <row r="328" spans="1:12" s="4" customFormat="1" x14ac:dyDescent="0.25">
      <c r="A328" s="6"/>
      <c r="B328" s="6"/>
      <c r="C328" s="6"/>
      <c r="D328" s="6"/>
      <c r="E328" s="10"/>
      <c r="F328" s="8"/>
      <c r="G328" s="8"/>
      <c r="H328" s="2"/>
      <c r="I328" s="9"/>
      <c r="J328" s="2"/>
      <c r="K328" s="137"/>
      <c r="L328" s="137"/>
    </row>
    <row r="329" spans="1:12" x14ac:dyDescent="0.25">
      <c r="A329" s="6"/>
      <c r="B329" s="6"/>
      <c r="C329" s="6"/>
      <c r="D329" s="6"/>
      <c r="I329" s="9"/>
    </row>
    <row r="330" spans="1:12" x14ac:dyDescent="0.25">
      <c r="A330" s="6"/>
      <c r="B330" s="6"/>
      <c r="C330" s="6"/>
      <c r="D330" s="6"/>
      <c r="I330" s="9"/>
    </row>
    <row r="331" spans="1:12" x14ac:dyDescent="0.25">
      <c r="A331" s="6"/>
      <c r="B331" s="6"/>
      <c r="C331" s="6"/>
      <c r="D331" s="6"/>
      <c r="I331" s="9"/>
    </row>
    <row r="332" spans="1:12" x14ac:dyDescent="0.25">
      <c r="A332" s="6"/>
      <c r="B332" s="6"/>
      <c r="C332" s="6"/>
      <c r="D332" s="6"/>
      <c r="I332" s="9"/>
    </row>
    <row r="333" spans="1:12" x14ac:dyDescent="0.25">
      <c r="A333" s="6"/>
      <c r="B333" s="6"/>
      <c r="C333" s="6"/>
      <c r="D333" s="6"/>
      <c r="I333" s="9"/>
    </row>
    <row r="334" spans="1:12" x14ac:dyDescent="0.25">
      <c r="A334" s="6"/>
      <c r="B334" s="6"/>
      <c r="C334" s="6"/>
      <c r="D334" s="6"/>
      <c r="I334" s="9"/>
    </row>
    <row r="335" spans="1:12" x14ac:dyDescent="0.25">
      <c r="A335" s="6"/>
      <c r="B335" s="6"/>
      <c r="C335" s="6"/>
      <c r="D335" s="6"/>
      <c r="I335" s="9"/>
    </row>
    <row r="336" spans="1:12" x14ac:dyDescent="0.25">
      <c r="A336" s="6"/>
      <c r="B336" s="6"/>
      <c r="C336" s="6"/>
      <c r="D336" s="6"/>
      <c r="I336" s="9"/>
    </row>
    <row r="337" spans="1:9" x14ac:dyDescent="0.25">
      <c r="A337" s="6"/>
      <c r="B337" s="6"/>
      <c r="C337" s="6"/>
      <c r="D337" s="6"/>
      <c r="I337" s="9"/>
    </row>
    <row r="338" spans="1:9" x14ac:dyDescent="0.25">
      <c r="A338" s="6"/>
      <c r="B338" s="6"/>
      <c r="C338" s="6"/>
      <c r="D338" s="6"/>
      <c r="I338" s="9"/>
    </row>
    <row r="339" spans="1:9" x14ac:dyDescent="0.25">
      <c r="A339" s="6"/>
      <c r="B339" s="6"/>
      <c r="C339" s="6"/>
      <c r="D339" s="6"/>
      <c r="I339" s="9"/>
    </row>
    <row r="340" spans="1:9" x14ac:dyDescent="0.25">
      <c r="A340" s="6"/>
      <c r="B340" s="6"/>
      <c r="C340" s="6"/>
      <c r="D340" s="6"/>
      <c r="I340" s="9"/>
    </row>
    <row r="341" spans="1:9" x14ac:dyDescent="0.25">
      <c r="A341" s="6"/>
      <c r="B341" s="6"/>
      <c r="C341" s="6"/>
      <c r="D341" s="6"/>
      <c r="I341" s="9"/>
    </row>
    <row r="342" spans="1:9" x14ac:dyDescent="0.25">
      <c r="A342" s="6"/>
      <c r="B342" s="6"/>
      <c r="C342" s="6"/>
      <c r="D342" s="6"/>
      <c r="I342" s="9"/>
    </row>
    <row r="343" spans="1:9" x14ac:dyDescent="0.25">
      <c r="A343" s="6"/>
      <c r="B343" s="6"/>
      <c r="C343" s="6"/>
      <c r="D343" s="6"/>
      <c r="I343" s="9"/>
    </row>
    <row r="344" spans="1:9" x14ac:dyDescent="0.25">
      <c r="A344" s="6"/>
      <c r="B344" s="6"/>
      <c r="C344" s="6"/>
      <c r="D344" s="6"/>
      <c r="I344" s="9"/>
    </row>
    <row r="345" spans="1:9" x14ac:dyDescent="0.25">
      <c r="A345" s="6"/>
      <c r="B345" s="6"/>
      <c r="C345" s="6"/>
      <c r="D345" s="6"/>
      <c r="I345" s="9"/>
    </row>
    <row r="346" spans="1:9" x14ac:dyDescent="0.25">
      <c r="A346" s="6"/>
      <c r="B346" s="6"/>
      <c r="C346" s="6"/>
      <c r="D346" s="6"/>
      <c r="I346" s="9"/>
    </row>
    <row r="347" spans="1:9" x14ac:dyDescent="0.25">
      <c r="A347" s="6"/>
      <c r="B347" s="6"/>
      <c r="C347" s="6"/>
      <c r="D347" s="6"/>
      <c r="I347" s="9"/>
    </row>
    <row r="348" spans="1:9" x14ac:dyDescent="0.25">
      <c r="A348" s="6"/>
      <c r="B348" s="6"/>
      <c r="C348" s="6"/>
      <c r="D348" s="6"/>
      <c r="I348" s="9"/>
    </row>
    <row r="349" spans="1:9" x14ac:dyDescent="0.25">
      <c r="A349" s="6"/>
      <c r="B349" s="6"/>
      <c r="C349" s="6"/>
      <c r="D349" s="6"/>
      <c r="I349" s="9"/>
    </row>
    <row r="350" spans="1:9" x14ac:dyDescent="0.25">
      <c r="A350" s="6"/>
      <c r="B350" s="6"/>
      <c r="C350" s="6"/>
      <c r="D350" s="6"/>
      <c r="I350" s="9"/>
    </row>
    <row r="351" spans="1:9" x14ac:dyDescent="0.25">
      <c r="A351" s="6"/>
      <c r="B351" s="6"/>
      <c r="C351" s="6"/>
      <c r="D351" s="6"/>
      <c r="I351" s="9"/>
    </row>
    <row r="352" spans="1:9" x14ac:dyDescent="0.25">
      <c r="A352" s="6"/>
      <c r="B352" s="6"/>
      <c r="C352" s="6"/>
      <c r="D352" s="6"/>
      <c r="I352" s="9"/>
    </row>
    <row r="353" spans="1:9" x14ac:dyDescent="0.25">
      <c r="A353" s="6"/>
      <c r="B353" s="6"/>
      <c r="C353" s="6"/>
      <c r="D353" s="6"/>
      <c r="I353" s="9"/>
    </row>
    <row r="354" spans="1:9" x14ac:dyDescent="0.25">
      <c r="A354" s="6"/>
      <c r="B354" s="6"/>
      <c r="C354" s="6"/>
      <c r="D354" s="6"/>
      <c r="I354" s="9"/>
    </row>
    <row r="355" spans="1:9" x14ac:dyDescent="0.25">
      <c r="A355" s="6"/>
      <c r="B355" s="6"/>
      <c r="C355" s="6"/>
      <c r="D355" s="6"/>
      <c r="I355" s="9"/>
    </row>
    <row r="356" spans="1:9" x14ac:dyDescent="0.25">
      <c r="A356" s="6"/>
      <c r="B356" s="6"/>
      <c r="C356" s="6"/>
      <c r="D356" s="6"/>
      <c r="I356" s="9"/>
    </row>
    <row r="357" spans="1:9" x14ac:dyDescent="0.25">
      <c r="A357" s="6"/>
      <c r="B357" s="6"/>
      <c r="C357" s="6"/>
      <c r="D357" s="6"/>
      <c r="I357" s="9"/>
    </row>
    <row r="358" spans="1:9" x14ac:dyDescent="0.25">
      <c r="A358" s="6"/>
      <c r="B358" s="6"/>
      <c r="C358" s="6"/>
      <c r="D358" s="6"/>
      <c r="I358" s="9"/>
    </row>
    <row r="359" spans="1:9" x14ac:dyDescent="0.25">
      <c r="A359" s="6"/>
      <c r="B359" s="6"/>
      <c r="C359" s="6"/>
      <c r="D359" s="6"/>
      <c r="I359" s="9"/>
    </row>
    <row r="360" spans="1:9" x14ac:dyDescent="0.25">
      <c r="A360" s="6"/>
      <c r="B360" s="6"/>
      <c r="C360" s="6"/>
      <c r="D360" s="6"/>
      <c r="I360" s="9"/>
    </row>
    <row r="361" spans="1:9" x14ac:dyDescent="0.25">
      <c r="A361" s="6"/>
      <c r="B361" s="6"/>
      <c r="C361" s="6"/>
      <c r="D361" s="6"/>
      <c r="I361" s="9"/>
    </row>
    <row r="362" spans="1:9" x14ac:dyDescent="0.25">
      <c r="A362" s="6"/>
      <c r="B362" s="6"/>
      <c r="C362" s="6"/>
      <c r="D362" s="6"/>
      <c r="I362" s="9"/>
    </row>
    <row r="363" spans="1:9" x14ac:dyDescent="0.25">
      <c r="A363" s="6"/>
      <c r="B363" s="6"/>
      <c r="C363" s="6"/>
      <c r="D363" s="6"/>
      <c r="I363" s="9"/>
    </row>
    <row r="364" spans="1:9" x14ac:dyDescent="0.25">
      <c r="A364" s="6"/>
      <c r="B364" s="6"/>
      <c r="C364" s="6"/>
      <c r="D364" s="6"/>
      <c r="I364" s="9"/>
    </row>
    <row r="365" spans="1:9" x14ac:dyDescent="0.25">
      <c r="A365" s="6"/>
      <c r="B365" s="6"/>
      <c r="C365" s="6"/>
      <c r="D365" s="6"/>
      <c r="I365" s="9"/>
    </row>
    <row r="366" spans="1:9" x14ac:dyDescent="0.25">
      <c r="A366" s="6"/>
      <c r="B366" s="6"/>
      <c r="C366" s="6"/>
      <c r="D366" s="6"/>
      <c r="I366" s="9"/>
    </row>
    <row r="367" spans="1:9" x14ac:dyDescent="0.25">
      <c r="A367" s="6"/>
      <c r="B367" s="6"/>
      <c r="C367" s="6"/>
      <c r="D367" s="6"/>
      <c r="I367" s="9"/>
    </row>
    <row r="368" spans="1:9" x14ac:dyDescent="0.25">
      <c r="A368" s="6"/>
      <c r="B368" s="6"/>
      <c r="C368" s="6"/>
      <c r="D368" s="6"/>
      <c r="I368" s="9"/>
    </row>
    <row r="369" spans="1:9" x14ac:dyDescent="0.25">
      <c r="A369" s="6"/>
      <c r="B369" s="6"/>
      <c r="C369" s="6"/>
      <c r="D369" s="6"/>
      <c r="I369" s="9"/>
    </row>
    <row r="370" spans="1:9" x14ac:dyDescent="0.25">
      <c r="A370" s="6"/>
      <c r="B370" s="6"/>
      <c r="C370" s="6"/>
      <c r="D370" s="6"/>
      <c r="I370" s="9"/>
    </row>
    <row r="371" spans="1:9" x14ac:dyDescent="0.25">
      <c r="A371" s="6"/>
      <c r="B371" s="6"/>
      <c r="C371" s="6"/>
      <c r="D371" s="6"/>
      <c r="I371" s="9"/>
    </row>
    <row r="372" spans="1:9" x14ac:dyDescent="0.25">
      <c r="A372" s="6"/>
      <c r="B372" s="6"/>
      <c r="C372" s="6"/>
      <c r="D372" s="6"/>
      <c r="I372" s="9"/>
    </row>
    <row r="373" spans="1:9" x14ac:dyDescent="0.25">
      <c r="A373" s="6"/>
      <c r="B373" s="6"/>
      <c r="C373" s="6"/>
      <c r="D373" s="6"/>
      <c r="I373" s="9"/>
    </row>
    <row r="374" spans="1:9" x14ac:dyDescent="0.25">
      <c r="A374" s="6"/>
      <c r="B374" s="6"/>
      <c r="C374" s="6"/>
      <c r="D374" s="6"/>
      <c r="I374" s="9"/>
    </row>
    <row r="375" spans="1:9" x14ac:dyDescent="0.25">
      <c r="A375" s="6"/>
      <c r="B375" s="6"/>
      <c r="C375" s="6"/>
      <c r="D375" s="6"/>
      <c r="I375" s="9"/>
    </row>
    <row r="376" spans="1:9" x14ac:dyDescent="0.25">
      <c r="A376" s="6"/>
      <c r="B376" s="6"/>
      <c r="C376" s="6"/>
      <c r="D376" s="6"/>
      <c r="I376" s="9"/>
    </row>
    <row r="377" spans="1:9" x14ac:dyDescent="0.25">
      <c r="A377" s="6"/>
      <c r="B377" s="6"/>
      <c r="C377" s="6"/>
      <c r="D377" s="6"/>
      <c r="I377" s="9"/>
    </row>
    <row r="378" spans="1:9" x14ac:dyDescent="0.25">
      <c r="A378" s="6"/>
      <c r="B378" s="6"/>
      <c r="C378" s="6"/>
      <c r="D378" s="6"/>
      <c r="I378" s="9"/>
    </row>
    <row r="379" spans="1:9" x14ac:dyDescent="0.25">
      <c r="A379" s="6"/>
      <c r="B379" s="6"/>
      <c r="C379" s="6"/>
      <c r="D379" s="6"/>
      <c r="I379" s="9"/>
    </row>
    <row r="380" spans="1:9" x14ac:dyDescent="0.25">
      <c r="A380" s="6"/>
      <c r="B380" s="6"/>
      <c r="C380" s="6"/>
      <c r="D380" s="6"/>
      <c r="I380" s="9"/>
    </row>
    <row r="381" spans="1:9" x14ac:dyDescent="0.25">
      <c r="A381" s="6"/>
      <c r="B381" s="6"/>
      <c r="C381" s="6"/>
      <c r="D381" s="6"/>
      <c r="I381" s="9"/>
    </row>
    <row r="382" spans="1:9" x14ac:dyDescent="0.25">
      <c r="A382" s="6"/>
      <c r="B382" s="6"/>
      <c r="C382" s="6"/>
      <c r="D382" s="6"/>
      <c r="I382" s="9"/>
    </row>
    <row r="383" spans="1:9" x14ac:dyDescent="0.25">
      <c r="A383" s="6"/>
      <c r="B383" s="6"/>
      <c r="C383" s="6"/>
      <c r="D383" s="6"/>
      <c r="I383" s="9"/>
    </row>
    <row r="384" spans="1:9" x14ac:dyDescent="0.25">
      <c r="A384" s="6"/>
      <c r="B384" s="6"/>
      <c r="C384" s="6"/>
      <c r="D384" s="6"/>
      <c r="I384" s="9"/>
    </row>
    <row r="385" spans="1:9" x14ac:dyDescent="0.25">
      <c r="A385" s="6"/>
      <c r="B385" s="6"/>
      <c r="C385" s="6"/>
      <c r="D385" s="6"/>
      <c r="I385" s="9"/>
    </row>
    <row r="386" spans="1:9" x14ac:dyDescent="0.25">
      <c r="A386" s="6"/>
      <c r="B386" s="6"/>
      <c r="C386" s="6"/>
      <c r="D386" s="6"/>
      <c r="I386" s="9"/>
    </row>
    <row r="387" spans="1:9" x14ac:dyDescent="0.25">
      <c r="A387" s="6"/>
      <c r="B387" s="6"/>
      <c r="C387" s="6"/>
      <c r="D387" s="6"/>
      <c r="I387" s="9"/>
    </row>
    <row r="388" spans="1:9" x14ac:dyDescent="0.25">
      <c r="A388" s="6"/>
      <c r="B388" s="6"/>
      <c r="C388" s="6"/>
      <c r="D388" s="6"/>
      <c r="I388" s="9"/>
    </row>
    <row r="389" spans="1:9" x14ac:dyDescent="0.25">
      <c r="A389" s="6"/>
      <c r="B389" s="6"/>
      <c r="C389" s="6"/>
      <c r="D389" s="6"/>
      <c r="I389" s="9"/>
    </row>
    <row r="390" spans="1:9" x14ac:dyDescent="0.25">
      <c r="A390" s="6"/>
      <c r="B390" s="6"/>
      <c r="C390" s="6"/>
      <c r="D390" s="6"/>
      <c r="I390" s="9"/>
    </row>
    <row r="391" spans="1:9" x14ac:dyDescent="0.25">
      <c r="A391" s="6"/>
      <c r="B391" s="6"/>
      <c r="C391" s="6"/>
      <c r="D391" s="6"/>
      <c r="I391" s="9"/>
    </row>
    <row r="392" spans="1:9" x14ac:dyDescent="0.25">
      <c r="A392" s="6"/>
      <c r="B392" s="6"/>
      <c r="C392" s="6"/>
      <c r="D392" s="6"/>
      <c r="I392" s="9"/>
    </row>
    <row r="393" spans="1:9" x14ac:dyDescent="0.25">
      <c r="A393" s="6"/>
      <c r="B393" s="6"/>
      <c r="C393" s="6"/>
      <c r="D393" s="6"/>
      <c r="I393" s="9"/>
    </row>
    <row r="394" spans="1:9" x14ac:dyDescent="0.25">
      <c r="A394" s="6"/>
      <c r="B394" s="6"/>
      <c r="C394" s="6"/>
      <c r="D394" s="6"/>
      <c r="I394" s="9"/>
    </row>
    <row r="395" spans="1:9" x14ac:dyDescent="0.25">
      <c r="A395" s="6"/>
      <c r="B395" s="6"/>
      <c r="C395" s="6"/>
      <c r="D395" s="6"/>
      <c r="I395" s="9"/>
    </row>
    <row r="396" spans="1:9" x14ac:dyDescent="0.25">
      <c r="A396" s="6"/>
      <c r="B396" s="6"/>
      <c r="C396" s="6"/>
      <c r="D396" s="6"/>
      <c r="I396" s="9"/>
    </row>
    <row r="397" spans="1:9" x14ac:dyDescent="0.25">
      <c r="A397" s="6"/>
      <c r="B397" s="6"/>
      <c r="C397" s="6"/>
      <c r="D397" s="6"/>
      <c r="I397" s="9"/>
    </row>
    <row r="398" spans="1:9" x14ac:dyDescent="0.25">
      <c r="A398" s="6"/>
      <c r="B398" s="6"/>
      <c r="C398" s="6"/>
      <c r="D398" s="6"/>
      <c r="I398" s="9"/>
    </row>
    <row r="399" spans="1:9" x14ac:dyDescent="0.25">
      <c r="A399" s="6"/>
      <c r="B399" s="6"/>
      <c r="C399" s="6"/>
      <c r="D399" s="6"/>
      <c r="I399" s="9"/>
    </row>
    <row r="400" spans="1:9" x14ac:dyDescent="0.25">
      <c r="A400" s="6"/>
      <c r="B400" s="6"/>
      <c r="C400" s="6"/>
      <c r="D400" s="6"/>
      <c r="I400" s="9"/>
    </row>
    <row r="401" spans="1:9" x14ac:dyDescent="0.25">
      <c r="A401" s="6"/>
      <c r="B401" s="6"/>
      <c r="C401" s="6"/>
      <c r="D401" s="6"/>
      <c r="I401" s="9"/>
    </row>
    <row r="402" spans="1:9" x14ac:dyDescent="0.25">
      <c r="A402" s="6"/>
      <c r="B402" s="6"/>
      <c r="C402" s="6"/>
      <c r="D402" s="6"/>
      <c r="I402" s="9"/>
    </row>
    <row r="403" spans="1:9" x14ac:dyDescent="0.25">
      <c r="A403" s="6"/>
      <c r="B403" s="6"/>
      <c r="C403" s="6"/>
      <c r="D403" s="6"/>
      <c r="I403" s="9"/>
    </row>
    <row r="404" spans="1:9" x14ac:dyDescent="0.25">
      <c r="A404" s="6"/>
      <c r="B404" s="6"/>
      <c r="C404" s="6"/>
      <c r="D404" s="6"/>
      <c r="I404" s="9"/>
    </row>
    <row r="405" spans="1:9" x14ac:dyDescent="0.25">
      <c r="A405" s="6"/>
      <c r="B405" s="6"/>
      <c r="C405" s="6"/>
      <c r="D405" s="6"/>
      <c r="I405" s="9"/>
    </row>
    <row r="406" spans="1:9" x14ac:dyDescent="0.25">
      <c r="A406" s="6"/>
      <c r="B406" s="6"/>
      <c r="C406" s="6"/>
      <c r="D406" s="6"/>
      <c r="I406" s="9"/>
    </row>
    <row r="407" spans="1:9" x14ac:dyDescent="0.25">
      <c r="A407" s="6"/>
      <c r="B407" s="6"/>
      <c r="C407" s="6"/>
      <c r="D407" s="6"/>
      <c r="I407" s="9"/>
    </row>
    <row r="408" spans="1:9" x14ac:dyDescent="0.25">
      <c r="A408" s="6"/>
      <c r="B408" s="6"/>
      <c r="C408" s="6"/>
      <c r="D408" s="6"/>
      <c r="I408" s="9"/>
    </row>
    <row r="409" spans="1:9" x14ac:dyDescent="0.25">
      <c r="A409" s="6"/>
      <c r="B409" s="6"/>
      <c r="C409" s="6"/>
      <c r="D409" s="6"/>
      <c r="I409" s="9"/>
    </row>
    <row r="410" spans="1:9" x14ac:dyDescent="0.25">
      <c r="A410" s="6"/>
      <c r="B410" s="6"/>
      <c r="C410" s="6"/>
      <c r="D410" s="6"/>
      <c r="I410" s="9"/>
    </row>
    <row r="411" spans="1:9" x14ac:dyDescent="0.25">
      <c r="A411" s="6"/>
      <c r="B411" s="6"/>
      <c r="C411" s="6"/>
      <c r="D411" s="6"/>
      <c r="I411" s="9"/>
    </row>
    <row r="412" spans="1:9" x14ac:dyDescent="0.25">
      <c r="A412" s="6"/>
      <c r="B412" s="6"/>
      <c r="C412" s="6"/>
      <c r="D412" s="6"/>
      <c r="I412" s="9"/>
    </row>
    <row r="413" spans="1:9" x14ac:dyDescent="0.25">
      <c r="A413" s="6"/>
      <c r="B413" s="6"/>
      <c r="C413" s="6"/>
      <c r="D413" s="6"/>
      <c r="I413" s="9"/>
    </row>
    <row r="414" spans="1:9" x14ac:dyDescent="0.25">
      <c r="A414" s="6"/>
      <c r="B414" s="6"/>
      <c r="C414" s="6"/>
      <c r="D414" s="6"/>
      <c r="I414" s="9"/>
    </row>
    <row r="415" spans="1:9" x14ac:dyDescent="0.25">
      <c r="A415" s="6"/>
      <c r="B415" s="6"/>
      <c r="C415" s="6"/>
      <c r="D415" s="6"/>
      <c r="I415" s="9"/>
    </row>
    <row r="416" spans="1:9" x14ac:dyDescent="0.25">
      <c r="A416" s="6"/>
      <c r="B416" s="6"/>
      <c r="C416" s="6"/>
      <c r="D416" s="6"/>
      <c r="I416" s="9"/>
    </row>
    <row r="417" spans="1:9" x14ac:dyDescent="0.25">
      <c r="A417" s="6"/>
      <c r="B417" s="6"/>
      <c r="C417" s="6"/>
      <c r="D417" s="6"/>
      <c r="I417" s="9"/>
    </row>
    <row r="418" spans="1:9" x14ac:dyDescent="0.25">
      <c r="A418" s="6"/>
      <c r="B418" s="6"/>
      <c r="C418" s="6"/>
      <c r="D418" s="6"/>
      <c r="I418" s="9"/>
    </row>
    <row r="419" spans="1:9" x14ac:dyDescent="0.25">
      <c r="A419" s="6"/>
      <c r="B419" s="6"/>
      <c r="C419" s="6"/>
      <c r="D419" s="6"/>
      <c r="I419" s="9"/>
    </row>
    <row r="420" spans="1:9" x14ac:dyDescent="0.25">
      <c r="A420" s="6"/>
      <c r="B420" s="6"/>
      <c r="C420" s="6"/>
      <c r="D420" s="6"/>
      <c r="I420" s="9"/>
    </row>
    <row r="421" spans="1:9" x14ac:dyDescent="0.25">
      <c r="A421" s="6"/>
      <c r="B421" s="6"/>
      <c r="C421" s="6"/>
      <c r="D421" s="6"/>
      <c r="I421" s="9"/>
    </row>
    <row r="422" spans="1:9" x14ac:dyDescent="0.25">
      <c r="A422" s="6"/>
      <c r="B422" s="6"/>
      <c r="C422" s="6"/>
      <c r="D422" s="6"/>
      <c r="I422" s="9"/>
    </row>
    <row r="423" spans="1:9" x14ac:dyDescent="0.25">
      <c r="A423" s="6"/>
      <c r="B423" s="6"/>
      <c r="C423" s="6"/>
      <c r="D423" s="6"/>
      <c r="I423" s="9"/>
    </row>
    <row r="424" spans="1:9" x14ac:dyDescent="0.25">
      <c r="A424" s="6"/>
      <c r="B424" s="6"/>
      <c r="C424" s="6"/>
      <c r="D424" s="6"/>
      <c r="I424" s="9"/>
    </row>
    <row r="425" spans="1:9" x14ac:dyDescent="0.25">
      <c r="A425" s="6"/>
      <c r="B425" s="6"/>
      <c r="C425" s="6"/>
      <c r="D425" s="6"/>
      <c r="I425" s="9"/>
    </row>
    <row r="426" spans="1:9" x14ac:dyDescent="0.25">
      <c r="A426" s="6"/>
      <c r="B426" s="6"/>
      <c r="C426" s="6"/>
      <c r="D426" s="6"/>
      <c r="I426" s="9"/>
    </row>
    <row r="427" spans="1:9" x14ac:dyDescent="0.25">
      <c r="A427" s="6"/>
      <c r="B427" s="6"/>
      <c r="C427" s="6"/>
      <c r="D427" s="6"/>
      <c r="I427" s="9"/>
    </row>
    <row r="428" spans="1:9" x14ac:dyDescent="0.25">
      <c r="A428" s="6"/>
      <c r="B428" s="6"/>
      <c r="C428" s="6"/>
      <c r="D428" s="6"/>
      <c r="I428" s="9"/>
    </row>
    <row r="429" spans="1:9" x14ac:dyDescent="0.25">
      <c r="A429" s="6"/>
      <c r="B429" s="6"/>
      <c r="C429" s="6"/>
      <c r="D429" s="6"/>
      <c r="I429" s="9"/>
    </row>
    <row r="430" spans="1:9" x14ac:dyDescent="0.25">
      <c r="A430" s="6"/>
      <c r="B430" s="6"/>
      <c r="C430" s="6"/>
      <c r="D430" s="6"/>
      <c r="I430" s="9"/>
    </row>
    <row r="431" spans="1:9" x14ac:dyDescent="0.25">
      <c r="A431" s="6"/>
      <c r="B431" s="6"/>
      <c r="C431" s="6"/>
      <c r="D431" s="6"/>
      <c r="I431" s="9"/>
    </row>
    <row r="432" spans="1:9" x14ac:dyDescent="0.25">
      <c r="A432" s="6"/>
      <c r="B432" s="6"/>
      <c r="C432" s="6"/>
      <c r="D432" s="6"/>
      <c r="I432" s="9"/>
    </row>
    <row r="433" spans="1:9" x14ac:dyDescent="0.25">
      <c r="A433" s="6"/>
      <c r="B433" s="6"/>
      <c r="C433" s="6"/>
      <c r="D433" s="6"/>
      <c r="I433" s="9"/>
    </row>
    <row r="434" spans="1:9" x14ac:dyDescent="0.25">
      <c r="A434" s="6"/>
      <c r="B434" s="6"/>
      <c r="C434" s="6"/>
      <c r="D434" s="6"/>
      <c r="I434" s="9"/>
    </row>
    <row r="435" spans="1:9" x14ac:dyDescent="0.25">
      <c r="A435" s="6"/>
      <c r="B435" s="6"/>
      <c r="C435" s="6"/>
      <c r="D435" s="6"/>
      <c r="I435" s="9"/>
    </row>
    <row r="436" spans="1:9" x14ac:dyDescent="0.25">
      <c r="A436" s="6"/>
      <c r="B436" s="6"/>
      <c r="C436" s="6"/>
      <c r="D436" s="6"/>
      <c r="I436" s="9"/>
    </row>
    <row r="437" spans="1:9" x14ac:dyDescent="0.25">
      <c r="A437" s="6"/>
      <c r="B437" s="6"/>
      <c r="C437" s="6"/>
      <c r="D437" s="6"/>
      <c r="I437" s="9"/>
    </row>
    <row r="438" spans="1:9" x14ac:dyDescent="0.25">
      <c r="A438" s="6"/>
      <c r="B438" s="6"/>
      <c r="C438" s="6"/>
      <c r="D438" s="6"/>
      <c r="I438" s="9"/>
    </row>
    <row r="439" spans="1:9" x14ac:dyDescent="0.25">
      <c r="A439" s="6"/>
      <c r="B439" s="6"/>
      <c r="C439" s="6"/>
      <c r="D439" s="6"/>
      <c r="I439" s="9"/>
    </row>
    <row r="440" spans="1:9" x14ac:dyDescent="0.25">
      <c r="A440" s="6"/>
      <c r="B440" s="6"/>
      <c r="C440" s="6"/>
      <c r="D440" s="6"/>
      <c r="I440" s="9"/>
    </row>
    <row r="441" spans="1:9" x14ac:dyDescent="0.25">
      <c r="A441" s="6"/>
      <c r="B441" s="6"/>
      <c r="C441" s="6"/>
      <c r="D441" s="6"/>
      <c r="I441" s="9"/>
    </row>
    <row r="442" spans="1:9" x14ac:dyDescent="0.25">
      <c r="A442" s="6"/>
      <c r="B442" s="6"/>
      <c r="C442" s="6"/>
      <c r="D442" s="6"/>
      <c r="I442" s="9"/>
    </row>
    <row r="443" spans="1:9" x14ac:dyDescent="0.25">
      <c r="A443" s="6"/>
      <c r="B443" s="6"/>
      <c r="C443" s="6"/>
      <c r="D443" s="6"/>
      <c r="I443" s="9"/>
    </row>
    <row r="444" spans="1:9" x14ac:dyDescent="0.25">
      <c r="A444" s="6"/>
      <c r="B444" s="6"/>
      <c r="C444" s="6"/>
      <c r="D444" s="6"/>
      <c r="I444" s="9"/>
    </row>
    <row r="445" spans="1:9" x14ac:dyDescent="0.25">
      <c r="A445" s="6"/>
      <c r="B445" s="6"/>
      <c r="C445" s="6"/>
      <c r="D445" s="6"/>
      <c r="I445" s="9"/>
    </row>
    <row r="446" spans="1:9" x14ac:dyDescent="0.25">
      <c r="A446" s="6"/>
      <c r="B446" s="6"/>
      <c r="C446" s="6"/>
      <c r="D446" s="6"/>
      <c r="I446" s="9"/>
    </row>
    <row r="447" spans="1:9" x14ac:dyDescent="0.25">
      <c r="A447" s="6"/>
      <c r="B447" s="6"/>
      <c r="C447" s="6"/>
      <c r="D447" s="6"/>
      <c r="I447" s="9"/>
    </row>
    <row r="448" spans="1:9" x14ac:dyDescent="0.25">
      <c r="A448" s="6"/>
      <c r="B448" s="6"/>
      <c r="C448" s="6"/>
      <c r="D448" s="6"/>
      <c r="I448" s="9"/>
    </row>
    <row r="449" spans="1:9" x14ac:dyDescent="0.25">
      <c r="A449" s="6"/>
      <c r="B449" s="6"/>
      <c r="C449" s="6"/>
      <c r="D449" s="6"/>
      <c r="I449" s="9"/>
    </row>
    <row r="450" spans="1:9" x14ac:dyDescent="0.25">
      <c r="A450" s="6"/>
      <c r="B450" s="6"/>
      <c r="C450" s="6"/>
      <c r="D450" s="6"/>
      <c r="I450" s="9"/>
    </row>
    <row r="451" spans="1:9" x14ac:dyDescent="0.25">
      <c r="A451" s="6"/>
      <c r="B451" s="6"/>
      <c r="C451" s="6"/>
      <c r="D451" s="6"/>
      <c r="I451" s="9"/>
    </row>
    <row r="452" spans="1:9" x14ac:dyDescent="0.25">
      <c r="A452" s="6"/>
      <c r="B452" s="6"/>
      <c r="C452" s="6"/>
      <c r="D452" s="6"/>
      <c r="I452" s="9"/>
    </row>
    <row r="453" spans="1:9" x14ac:dyDescent="0.25">
      <c r="A453" s="6"/>
      <c r="B453" s="6"/>
      <c r="C453" s="6"/>
      <c r="D453" s="6"/>
      <c r="I453" s="9"/>
    </row>
    <row r="454" spans="1:9" x14ac:dyDescent="0.25">
      <c r="A454" s="6"/>
      <c r="B454" s="6"/>
      <c r="C454" s="6"/>
      <c r="D454" s="6"/>
      <c r="I454" s="9"/>
    </row>
    <row r="455" spans="1:9" x14ac:dyDescent="0.25">
      <c r="A455" s="6"/>
      <c r="B455" s="6"/>
      <c r="C455" s="6"/>
      <c r="D455" s="6"/>
      <c r="I455" s="9"/>
    </row>
    <row r="456" spans="1:9" x14ac:dyDescent="0.25">
      <c r="A456" s="6"/>
      <c r="B456" s="6"/>
      <c r="C456" s="6"/>
      <c r="D456" s="6"/>
      <c r="I456" s="9"/>
    </row>
    <row r="457" spans="1:9" x14ac:dyDescent="0.25">
      <c r="A457" s="6"/>
      <c r="B457" s="6"/>
      <c r="C457" s="6"/>
      <c r="D457" s="6"/>
      <c r="I457" s="9"/>
    </row>
    <row r="458" spans="1:9" x14ac:dyDescent="0.25">
      <c r="A458" s="6"/>
      <c r="B458" s="6"/>
      <c r="C458" s="6"/>
      <c r="D458" s="6"/>
      <c r="I458" s="9"/>
    </row>
    <row r="459" spans="1:9" x14ac:dyDescent="0.25">
      <c r="A459" s="6"/>
      <c r="B459" s="6"/>
      <c r="C459" s="6"/>
      <c r="D459" s="6"/>
      <c r="I459" s="9"/>
    </row>
    <row r="460" spans="1:9" x14ac:dyDescent="0.25">
      <c r="A460" s="6"/>
      <c r="B460" s="6"/>
      <c r="C460" s="6"/>
      <c r="D460" s="6"/>
      <c r="I460" s="9"/>
    </row>
    <row r="461" spans="1:9" x14ac:dyDescent="0.25">
      <c r="A461" s="6"/>
      <c r="B461" s="6"/>
      <c r="C461" s="6"/>
      <c r="D461" s="6"/>
      <c r="I461" s="9"/>
    </row>
    <row r="462" spans="1:9" x14ac:dyDescent="0.25">
      <c r="A462" s="6"/>
      <c r="B462" s="6"/>
      <c r="C462" s="6"/>
      <c r="D462" s="6"/>
      <c r="I462" s="9"/>
    </row>
    <row r="463" spans="1:9" x14ac:dyDescent="0.25">
      <c r="A463" s="6"/>
      <c r="B463" s="6"/>
      <c r="C463" s="6"/>
      <c r="D463" s="6"/>
      <c r="I463" s="9"/>
    </row>
    <row r="464" spans="1:9" x14ac:dyDescent="0.25">
      <c r="A464" s="6"/>
      <c r="B464" s="6"/>
      <c r="C464" s="6"/>
      <c r="D464" s="6"/>
      <c r="I464" s="9"/>
    </row>
    <row r="465" spans="1:9" x14ac:dyDescent="0.25">
      <c r="A465" s="6"/>
      <c r="B465" s="6"/>
      <c r="C465" s="6"/>
      <c r="D465" s="6"/>
      <c r="I465" s="9"/>
    </row>
    <row r="466" spans="1:9" x14ac:dyDescent="0.25">
      <c r="A466" s="6"/>
      <c r="B466" s="6"/>
      <c r="C466" s="6"/>
      <c r="D466" s="6"/>
      <c r="I466" s="9"/>
    </row>
    <row r="467" spans="1:9" x14ac:dyDescent="0.25">
      <c r="A467" s="6"/>
      <c r="B467" s="6"/>
      <c r="C467" s="6"/>
      <c r="D467" s="6"/>
      <c r="I467" s="9"/>
    </row>
    <row r="468" spans="1:9" x14ac:dyDescent="0.25">
      <c r="A468" s="6"/>
      <c r="B468" s="6"/>
      <c r="C468" s="6"/>
      <c r="D468" s="6"/>
      <c r="I468" s="9"/>
    </row>
    <row r="469" spans="1:9" x14ac:dyDescent="0.25">
      <c r="A469" s="6"/>
      <c r="B469" s="6"/>
      <c r="C469" s="6"/>
      <c r="D469" s="6"/>
      <c r="I469" s="9"/>
    </row>
    <row r="470" spans="1:9" x14ac:dyDescent="0.25">
      <c r="A470" s="6"/>
      <c r="B470" s="6"/>
      <c r="C470" s="6"/>
      <c r="D470" s="6"/>
      <c r="I470" s="9"/>
    </row>
    <row r="471" spans="1:9" x14ac:dyDescent="0.25">
      <c r="A471" s="6"/>
      <c r="B471" s="6"/>
      <c r="C471" s="6"/>
      <c r="D471" s="6"/>
      <c r="I471" s="9"/>
    </row>
    <row r="472" spans="1:9" x14ac:dyDescent="0.25">
      <c r="A472" s="6"/>
      <c r="B472" s="6"/>
      <c r="C472" s="6"/>
      <c r="D472" s="6"/>
      <c r="I472" s="9"/>
    </row>
    <row r="473" spans="1:9" x14ac:dyDescent="0.25">
      <c r="A473" s="6"/>
      <c r="B473" s="6"/>
      <c r="C473" s="6"/>
      <c r="D473" s="6"/>
      <c r="I473" s="9"/>
    </row>
    <row r="474" spans="1:9" x14ac:dyDescent="0.25">
      <c r="A474" s="6"/>
      <c r="B474" s="6"/>
      <c r="C474" s="6"/>
      <c r="D474" s="6"/>
      <c r="I474" s="9"/>
    </row>
    <row r="475" spans="1:9" x14ac:dyDescent="0.25">
      <c r="A475" s="6"/>
      <c r="B475" s="6"/>
      <c r="C475" s="6"/>
      <c r="D475" s="6"/>
      <c r="I475" s="9"/>
    </row>
    <row r="476" spans="1:9" x14ac:dyDescent="0.25">
      <c r="A476" s="6"/>
      <c r="B476" s="6"/>
      <c r="C476" s="6"/>
      <c r="D476" s="6"/>
      <c r="I476" s="9"/>
    </row>
    <row r="477" spans="1:9" x14ac:dyDescent="0.25">
      <c r="A477" s="6"/>
      <c r="B477" s="6"/>
      <c r="C477" s="6"/>
      <c r="D477" s="6"/>
      <c r="I477" s="9"/>
    </row>
    <row r="478" spans="1:9" x14ac:dyDescent="0.25">
      <c r="A478" s="6"/>
      <c r="B478" s="6"/>
      <c r="C478" s="6"/>
      <c r="D478" s="6"/>
      <c r="I478" s="9"/>
    </row>
    <row r="479" spans="1:9" x14ac:dyDescent="0.25">
      <c r="A479" s="6"/>
      <c r="B479" s="6"/>
      <c r="C479" s="6"/>
      <c r="D479" s="6"/>
      <c r="I479" s="9"/>
    </row>
    <row r="480" spans="1:9" x14ac:dyDescent="0.25">
      <c r="A480" s="6"/>
      <c r="B480" s="6"/>
      <c r="C480" s="6"/>
      <c r="D480" s="6"/>
      <c r="I480" s="9"/>
    </row>
    <row r="481" spans="1:9" x14ac:dyDescent="0.25">
      <c r="A481" s="6"/>
      <c r="B481" s="6"/>
      <c r="C481" s="6"/>
      <c r="D481" s="6"/>
      <c r="I481" s="9"/>
    </row>
    <row r="482" spans="1:9" x14ac:dyDescent="0.25">
      <c r="A482" s="6"/>
      <c r="B482" s="6"/>
      <c r="C482" s="6"/>
      <c r="D482" s="6"/>
      <c r="I482" s="9"/>
    </row>
    <row r="483" spans="1:9" x14ac:dyDescent="0.25">
      <c r="A483" s="6"/>
      <c r="B483" s="6"/>
      <c r="C483" s="6"/>
      <c r="D483" s="6"/>
      <c r="I483" s="9"/>
    </row>
    <row r="484" spans="1:9" x14ac:dyDescent="0.25">
      <c r="A484" s="6"/>
      <c r="B484" s="6"/>
      <c r="C484" s="6"/>
      <c r="D484" s="6"/>
      <c r="I484" s="9"/>
    </row>
    <row r="485" spans="1:9" x14ac:dyDescent="0.25">
      <c r="A485" s="6"/>
      <c r="B485" s="6"/>
      <c r="C485" s="6"/>
      <c r="D485" s="6"/>
      <c r="I485" s="9"/>
    </row>
    <row r="486" spans="1:9" x14ac:dyDescent="0.25">
      <c r="A486" s="6"/>
      <c r="B486" s="6"/>
      <c r="C486" s="6"/>
      <c r="D486" s="6"/>
      <c r="I486" s="9"/>
    </row>
    <row r="487" spans="1:9" x14ac:dyDescent="0.25">
      <c r="A487" s="6"/>
      <c r="B487" s="6"/>
      <c r="C487" s="6"/>
      <c r="D487" s="6"/>
      <c r="I487" s="9"/>
    </row>
    <row r="488" spans="1:9" x14ac:dyDescent="0.25">
      <c r="A488" s="6"/>
      <c r="B488" s="6"/>
      <c r="C488" s="6"/>
      <c r="D488" s="6"/>
      <c r="I488" s="9"/>
    </row>
    <row r="489" spans="1:9" x14ac:dyDescent="0.25">
      <c r="A489" s="6"/>
      <c r="B489" s="6"/>
      <c r="C489" s="6"/>
      <c r="D489" s="6"/>
      <c r="I489" s="9"/>
    </row>
    <row r="490" spans="1:9" x14ac:dyDescent="0.25">
      <c r="A490" s="6"/>
      <c r="B490" s="6"/>
      <c r="C490" s="6"/>
      <c r="D490" s="6"/>
      <c r="I490" s="9"/>
    </row>
    <row r="491" spans="1:9" x14ac:dyDescent="0.25">
      <c r="A491" s="6"/>
      <c r="B491" s="6"/>
      <c r="C491" s="6"/>
      <c r="D491" s="6"/>
      <c r="I491" s="9"/>
    </row>
    <row r="492" spans="1:9" x14ac:dyDescent="0.25">
      <c r="A492" s="6"/>
      <c r="B492" s="6"/>
      <c r="C492" s="6"/>
      <c r="D492" s="6"/>
      <c r="I492" s="9"/>
    </row>
    <row r="493" spans="1:9" x14ac:dyDescent="0.25">
      <c r="A493" s="6"/>
      <c r="B493" s="6"/>
      <c r="C493" s="6"/>
      <c r="D493" s="6"/>
      <c r="I493" s="9"/>
    </row>
    <row r="494" spans="1:9" x14ac:dyDescent="0.25">
      <c r="A494" s="6"/>
      <c r="B494" s="6"/>
      <c r="C494" s="6"/>
      <c r="D494" s="6"/>
      <c r="I494" s="9"/>
    </row>
    <row r="495" spans="1:9" x14ac:dyDescent="0.25">
      <c r="A495" s="6"/>
      <c r="B495" s="6"/>
      <c r="C495" s="6"/>
      <c r="D495" s="6"/>
      <c r="I495" s="9"/>
    </row>
    <row r="496" spans="1:9" x14ac:dyDescent="0.25">
      <c r="A496" s="6"/>
      <c r="B496" s="6"/>
      <c r="C496" s="6"/>
      <c r="D496" s="6"/>
      <c r="I496" s="9"/>
    </row>
    <row r="497" spans="1:9" x14ac:dyDescent="0.25">
      <c r="A497" s="6"/>
      <c r="B497" s="6"/>
      <c r="C497" s="6"/>
      <c r="D497" s="6"/>
      <c r="I497" s="9"/>
    </row>
    <row r="498" spans="1:9" x14ac:dyDescent="0.25">
      <c r="A498" s="6"/>
      <c r="B498" s="6"/>
      <c r="C498" s="6"/>
      <c r="D498" s="6"/>
      <c r="I498" s="9"/>
    </row>
    <row r="499" spans="1:9" x14ac:dyDescent="0.25">
      <c r="A499" s="6"/>
      <c r="B499" s="6"/>
      <c r="C499" s="6"/>
      <c r="D499" s="6"/>
      <c r="I499" s="9"/>
    </row>
    <row r="500" spans="1:9" x14ac:dyDescent="0.25">
      <c r="A500" s="6"/>
      <c r="B500" s="6"/>
      <c r="C500" s="6"/>
      <c r="D500" s="6"/>
      <c r="I500" s="9"/>
    </row>
    <row r="501" spans="1:9" x14ac:dyDescent="0.25">
      <c r="A501" s="6"/>
      <c r="B501" s="6"/>
      <c r="C501" s="6"/>
      <c r="D501" s="6"/>
      <c r="I501" s="9"/>
    </row>
    <row r="502" spans="1:9" x14ac:dyDescent="0.25">
      <c r="A502" s="6"/>
      <c r="B502" s="6"/>
      <c r="C502" s="6"/>
      <c r="D502" s="6"/>
      <c r="I502" s="9"/>
    </row>
    <row r="503" spans="1:9" x14ac:dyDescent="0.25">
      <c r="A503" s="6"/>
      <c r="B503" s="6"/>
      <c r="C503" s="6"/>
      <c r="D503" s="6"/>
      <c r="I503" s="9"/>
    </row>
    <row r="504" spans="1:9" x14ac:dyDescent="0.25">
      <c r="A504" s="6"/>
      <c r="B504" s="6"/>
      <c r="C504" s="6"/>
      <c r="D504" s="6"/>
      <c r="I504" s="9"/>
    </row>
    <row r="505" spans="1:9" x14ac:dyDescent="0.25">
      <c r="A505" s="6"/>
      <c r="B505" s="6"/>
      <c r="C505" s="6"/>
      <c r="D505" s="6"/>
      <c r="I505" s="9"/>
    </row>
    <row r="506" spans="1:9" x14ac:dyDescent="0.25">
      <c r="A506" s="6"/>
      <c r="B506" s="6"/>
      <c r="C506" s="6"/>
      <c r="D506" s="6"/>
      <c r="I506" s="9"/>
    </row>
    <row r="507" spans="1:9" x14ac:dyDescent="0.25">
      <c r="A507" s="6"/>
      <c r="B507" s="6"/>
      <c r="C507" s="6"/>
      <c r="D507" s="6"/>
      <c r="I507" s="9"/>
    </row>
    <row r="508" spans="1:9" x14ac:dyDescent="0.25">
      <c r="A508" s="6"/>
      <c r="B508" s="6"/>
      <c r="C508" s="6"/>
      <c r="D508" s="6"/>
      <c r="I508" s="9"/>
    </row>
    <row r="509" spans="1:9" x14ac:dyDescent="0.25">
      <c r="A509" s="6"/>
      <c r="B509" s="6"/>
      <c r="C509" s="6"/>
      <c r="D509" s="6"/>
      <c r="I509" s="9"/>
    </row>
    <row r="510" spans="1:9" x14ac:dyDescent="0.25">
      <c r="A510" s="6"/>
      <c r="B510" s="6"/>
      <c r="C510" s="6"/>
      <c r="D510" s="6"/>
      <c r="I510" s="9"/>
    </row>
    <row r="511" spans="1:9" x14ac:dyDescent="0.25">
      <c r="A511" s="6"/>
      <c r="B511" s="6"/>
      <c r="C511" s="6"/>
      <c r="D511" s="6"/>
      <c r="I511" s="9"/>
    </row>
    <row r="512" spans="1:9" x14ac:dyDescent="0.25">
      <c r="A512" s="6"/>
      <c r="B512" s="6"/>
      <c r="C512" s="6"/>
      <c r="D512" s="6"/>
      <c r="I512" s="9"/>
    </row>
    <row r="513" spans="1:9" x14ac:dyDescent="0.25">
      <c r="A513" s="6"/>
      <c r="B513" s="6"/>
      <c r="C513" s="6"/>
      <c r="D513" s="6"/>
      <c r="I513" s="9"/>
    </row>
    <row r="514" spans="1:9" x14ac:dyDescent="0.25">
      <c r="A514" s="6"/>
      <c r="B514" s="6"/>
      <c r="C514" s="6"/>
      <c r="D514" s="6"/>
      <c r="I514" s="9"/>
    </row>
    <row r="515" spans="1:9" x14ac:dyDescent="0.25">
      <c r="A515" s="6"/>
      <c r="B515" s="6"/>
      <c r="C515" s="6"/>
      <c r="D515" s="6"/>
      <c r="I515" s="9"/>
    </row>
    <row r="516" spans="1:9" x14ac:dyDescent="0.25">
      <c r="A516" s="6"/>
      <c r="B516" s="6"/>
      <c r="C516" s="6"/>
      <c r="D516" s="6"/>
      <c r="I516" s="9"/>
    </row>
    <row r="517" spans="1:9" x14ac:dyDescent="0.25">
      <c r="A517" s="6"/>
      <c r="B517" s="6"/>
      <c r="C517" s="6"/>
      <c r="D517" s="6"/>
      <c r="I517" s="9"/>
    </row>
    <row r="518" spans="1:9" x14ac:dyDescent="0.25">
      <c r="A518" s="6"/>
      <c r="B518" s="6"/>
      <c r="C518" s="6"/>
      <c r="D518" s="6"/>
      <c r="I518" s="9"/>
    </row>
    <row r="519" spans="1:9" x14ac:dyDescent="0.25">
      <c r="A519" s="6"/>
      <c r="B519" s="6"/>
      <c r="C519" s="6"/>
      <c r="D519" s="6"/>
      <c r="I519" s="9"/>
    </row>
    <row r="520" spans="1:9" x14ac:dyDescent="0.25">
      <c r="A520" s="6"/>
      <c r="B520" s="6"/>
      <c r="C520" s="6"/>
      <c r="D520" s="6"/>
      <c r="I520" s="9"/>
    </row>
    <row r="521" spans="1:9" x14ac:dyDescent="0.25">
      <c r="A521" s="6"/>
      <c r="B521" s="6"/>
      <c r="C521" s="6"/>
      <c r="D521" s="6"/>
      <c r="I521" s="9"/>
    </row>
    <row r="522" spans="1:9" x14ac:dyDescent="0.25">
      <c r="A522" s="6"/>
      <c r="B522" s="6"/>
      <c r="C522" s="6"/>
      <c r="D522" s="6"/>
      <c r="I522" s="9"/>
    </row>
    <row r="523" spans="1:9" x14ac:dyDescent="0.25">
      <c r="A523" s="6"/>
      <c r="B523" s="6"/>
      <c r="C523" s="6"/>
      <c r="D523" s="6"/>
      <c r="I523" s="9"/>
    </row>
    <row r="524" spans="1:9" x14ac:dyDescent="0.25">
      <c r="A524" s="6"/>
      <c r="B524" s="6"/>
      <c r="C524" s="6"/>
      <c r="D524" s="6"/>
      <c r="I524" s="9"/>
    </row>
    <row r="525" spans="1:9" x14ac:dyDescent="0.25">
      <c r="A525" s="6"/>
      <c r="B525" s="6"/>
      <c r="C525" s="6"/>
      <c r="D525" s="6"/>
      <c r="I525" s="9"/>
    </row>
    <row r="526" spans="1:9" x14ac:dyDescent="0.25">
      <c r="A526" s="6"/>
      <c r="B526" s="6"/>
      <c r="C526" s="6"/>
      <c r="D526" s="6"/>
      <c r="I526" s="9"/>
    </row>
    <row r="527" spans="1:9" x14ac:dyDescent="0.25">
      <c r="A527" s="6"/>
      <c r="B527" s="6"/>
      <c r="C527" s="6"/>
      <c r="D527" s="6"/>
      <c r="I527" s="9"/>
    </row>
    <row r="528" spans="1:9" x14ac:dyDescent="0.25">
      <c r="A528" s="6"/>
      <c r="B528" s="6"/>
      <c r="C528" s="6"/>
      <c r="D528" s="6"/>
      <c r="I528" s="9"/>
    </row>
    <row r="529" spans="1:9" x14ac:dyDescent="0.25">
      <c r="A529" s="6"/>
      <c r="B529" s="6"/>
      <c r="C529" s="6"/>
      <c r="D529" s="6"/>
      <c r="I529" s="9"/>
    </row>
    <row r="530" spans="1:9" x14ac:dyDescent="0.25">
      <c r="A530" s="6"/>
      <c r="B530" s="6"/>
      <c r="C530" s="6"/>
      <c r="D530" s="6"/>
      <c r="I530" s="9"/>
    </row>
    <row r="531" spans="1:9" x14ac:dyDescent="0.25">
      <c r="A531" s="6"/>
      <c r="B531" s="6"/>
      <c r="C531" s="6"/>
      <c r="D531" s="6"/>
      <c r="I531" s="9"/>
    </row>
    <row r="532" spans="1:9" x14ac:dyDescent="0.25">
      <c r="A532" s="6"/>
      <c r="B532" s="6"/>
      <c r="C532" s="6"/>
      <c r="D532" s="6"/>
      <c r="I532" s="9"/>
    </row>
    <row r="533" spans="1:9" x14ac:dyDescent="0.25">
      <c r="A533" s="6"/>
      <c r="B533" s="6"/>
      <c r="C533" s="6"/>
      <c r="D533" s="6"/>
      <c r="I533" s="9"/>
    </row>
    <row r="534" spans="1:9" x14ac:dyDescent="0.25">
      <c r="A534" s="6"/>
      <c r="B534" s="6"/>
      <c r="C534" s="6"/>
      <c r="D534" s="6"/>
      <c r="I534" s="9"/>
    </row>
    <row r="535" spans="1:9" x14ac:dyDescent="0.25">
      <c r="A535" s="6"/>
      <c r="B535" s="6"/>
      <c r="C535" s="6"/>
      <c r="D535" s="6"/>
      <c r="I535" s="9"/>
    </row>
    <row r="536" spans="1:9" x14ac:dyDescent="0.25">
      <c r="A536" s="6"/>
      <c r="B536" s="6"/>
      <c r="C536" s="6"/>
      <c r="D536" s="6"/>
      <c r="I536" s="9"/>
    </row>
    <row r="537" spans="1:9" x14ac:dyDescent="0.25">
      <c r="A537" s="6"/>
      <c r="B537" s="6"/>
      <c r="C537" s="6"/>
      <c r="D537" s="6"/>
      <c r="I537" s="9"/>
    </row>
    <row r="538" spans="1:9" x14ac:dyDescent="0.25">
      <c r="A538" s="6"/>
      <c r="B538" s="6"/>
      <c r="C538" s="6"/>
      <c r="D538" s="6"/>
      <c r="I538" s="9"/>
    </row>
    <row r="539" spans="1:9" x14ac:dyDescent="0.25">
      <c r="A539" s="6"/>
      <c r="B539" s="6"/>
      <c r="C539" s="6"/>
      <c r="D539" s="6"/>
      <c r="I539" s="9"/>
    </row>
    <row r="540" spans="1:9" x14ac:dyDescent="0.25">
      <c r="A540" s="6"/>
      <c r="B540" s="6"/>
      <c r="C540" s="6"/>
      <c r="D540" s="6"/>
      <c r="I540" s="9"/>
    </row>
    <row r="541" spans="1:9" x14ac:dyDescent="0.25">
      <c r="A541" s="6"/>
      <c r="B541" s="6"/>
      <c r="C541" s="6"/>
      <c r="D541" s="6"/>
      <c r="I541" s="9"/>
    </row>
    <row r="542" spans="1:9" x14ac:dyDescent="0.25">
      <c r="A542" s="6"/>
      <c r="B542" s="6"/>
      <c r="C542" s="6"/>
      <c r="D542" s="6"/>
      <c r="I542" s="9"/>
    </row>
    <row r="543" spans="1:9" x14ac:dyDescent="0.25">
      <c r="A543" s="6"/>
      <c r="B543" s="6"/>
      <c r="C543" s="6"/>
      <c r="D543" s="6"/>
      <c r="I543" s="9"/>
    </row>
    <row r="544" spans="1:9" x14ac:dyDescent="0.25">
      <c r="A544" s="6"/>
      <c r="B544" s="6"/>
      <c r="C544" s="6"/>
      <c r="D544" s="6"/>
      <c r="I544" s="9"/>
    </row>
    <row r="545" spans="1:9" x14ac:dyDescent="0.25">
      <c r="A545" s="6"/>
      <c r="B545" s="6"/>
      <c r="C545" s="6"/>
      <c r="D545" s="6"/>
      <c r="I545" s="9"/>
    </row>
    <row r="546" spans="1:9" x14ac:dyDescent="0.25">
      <c r="A546" s="6"/>
      <c r="B546" s="6"/>
      <c r="C546" s="6"/>
      <c r="D546" s="6"/>
      <c r="I546" s="9"/>
    </row>
    <row r="547" spans="1:9" x14ac:dyDescent="0.25">
      <c r="A547" s="6"/>
      <c r="B547" s="6"/>
      <c r="C547" s="6"/>
      <c r="D547" s="6"/>
      <c r="I547" s="9"/>
    </row>
    <row r="548" spans="1:9" x14ac:dyDescent="0.25">
      <c r="A548" s="6"/>
      <c r="B548" s="6"/>
      <c r="C548" s="6"/>
      <c r="D548" s="6"/>
      <c r="I548" s="9"/>
    </row>
    <row r="549" spans="1:9" x14ac:dyDescent="0.25">
      <c r="A549" s="6"/>
      <c r="B549" s="6"/>
      <c r="C549" s="6"/>
      <c r="D549" s="6"/>
      <c r="I549" s="9"/>
    </row>
    <row r="550" spans="1:9" x14ac:dyDescent="0.25">
      <c r="A550" s="6"/>
      <c r="B550" s="6"/>
      <c r="C550" s="6"/>
      <c r="D550" s="6"/>
      <c r="I550" s="9"/>
    </row>
    <row r="551" spans="1:9" x14ac:dyDescent="0.25">
      <c r="A551" s="6"/>
      <c r="B551" s="6"/>
      <c r="C551" s="6"/>
      <c r="D551" s="6"/>
      <c r="I551" s="9"/>
    </row>
    <row r="552" spans="1:9" x14ac:dyDescent="0.25">
      <c r="A552" s="6"/>
      <c r="B552" s="6"/>
      <c r="C552" s="6"/>
      <c r="D552" s="6"/>
      <c r="I552" s="9"/>
    </row>
    <row r="553" spans="1:9" x14ac:dyDescent="0.25">
      <c r="A553" s="6"/>
      <c r="B553" s="6"/>
      <c r="C553" s="6"/>
      <c r="D553" s="6"/>
      <c r="I553" s="9"/>
    </row>
    <row r="554" spans="1:9" x14ac:dyDescent="0.25">
      <c r="A554" s="6"/>
      <c r="B554" s="6"/>
      <c r="C554" s="6"/>
      <c r="D554" s="6"/>
      <c r="I554" s="9"/>
    </row>
    <row r="555" spans="1:9" x14ac:dyDescent="0.25">
      <c r="A555" s="6"/>
      <c r="B555" s="6"/>
      <c r="C555" s="6"/>
      <c r="D555" s="6"/>
      <c r="I555" s="9"/>
    </row>
    <row r="556" spans="1:9" x14ac:dyDescent="0.25">
      <c r="A556" s="6"/>
      <c r="B556" s="6"/>
      <c r="C556" s="6"/>
      <c r="D556" s="6"/>
      <c r="I556" s="9"/>
    </row>
    <row r="557" spans="1:9" x14ac:dyDescent="0.25">
      <c r="A557" s="6"/>
      <c r="B557" s="6"/>
      <c r="C557" s="6"/>
      <c r="D557" s="6"/>
      <c r="I557" s="9"/>
    </row>
    <row r="558" spans="1:9" x14ac:dyDescent="0.25">
      <c r="A558" s="6"/>
      <c r="B558" s="6"/>
      <c r="C558" s="6"/>
      <c r="D558" s="6"/>
      <c r="I558" s="9"/>
    </row>
    <row r="559" spans="1:9" x14ac:dyDescent="0.25">
      <c r="A559" s="6"/>
      <c r="B559" s="6"/>
      <c r="C559" s="6"/>
      <c r="D559" s="6"/>
      <c r="I559" s="9"/>
    </row>
    <row r="560" spans="1:9" x14ac:dyDescent="0.25">
      <c r="A560" s="6"/>
      <c r="B560" s="6"/>
      <c r="C560" s="6"/>
      <c r="D560" s="6"/>
      <c r="I560" s="9"/>
    </row>
    <row r="561" spans="1:9" x14ac:dyDescent="0.25">
      <c r="A561" s="6"/>
      <c r="B561" s="6"/>
      <c r="C561" s="6"/>
      <c r="D561" s="6"/>
      <c r="I561" s="9"/>
    </row>
    <row r="562" spans="1:9" x14ac:dyDescent="0.25">
      <c r="A562" s="6"/>
      <c r="B562" s="6"/>
      <c r="C562" s="6"/>
      <c r="D562" s="6"/>
      <c r="I562" s="9"/>
    </row>
    <row r="563" spans="1:9" x14ac:dyDescent="0.25">
      <c r="A563" s="6"/>
      <c r="B563" s="6"/>
      <c r="C563" s="6"/>
      <c r="D563" s="6"/>
      <c r="I563" s="9"/>
    </row>
    <row r="564" spans="1:9" x14ac:dyDescent="0.25">
      <c r="A564" s="6"/>
      <c r="B564" s="6"/>
      <c r="C564" s="6"/>
      <c r="D564" s="6"/>
      <c r="I564" s="9"/>
    </row>
    <row r="565" spans="1:9" x14ac:dyDescent="0.25">
      <c r="A565" s="6"/>
      <c r="B565" s="6"/>
      <c r="C565" s="6"/>
      <c r="D565" s="6"/>
      <c r="I565" s="9"/>
    </row>
    <row r="566" spans="1:9" x14ac:dyDescent="0.25">
      <c r="A566" s="6"/>
      <c r="B566" s="6"/>
      <c r="C566" s="6"/>
      <c r="D566" s="6"/>
      <c r="I566" s="9"/>
    </row>
    <row r="567" spans="1:9" x14ac:dyDescent="0.25">
      <c r="A567" s="6"/>
      <c r="B567" s="6"/>
      <c r="C567" s="6"/>
      <c r="D567" s="6"/>
      <c r="I567" s="9"/>
    </row>
    <row r="568" spans="1:9" x14ac:dyDescent="0.25">
      <c r="A568" s="6"/>
      <c r="B568" s="6"/>
      <c r="C568" s="6"/>
      <c r="D568" s="6"/>
      <c r="I568" s="9"/>
    </row>
    <row r="569" spans="1:9" x14ac:dyDescent="0.25">
      <c r="A569" s="6"/>
      <c r="B569" s="6"/>
      <c r="C569" s="6"/>
      <c r="D569" s="6"/>
      <c r="I569" s="9"/>
    </row>
    <row r="570" spans="1:9" x14ac:dyDescent="0.25">
      <c r="A570" s="6"/>
      <c r="B570" s="6"/>
      <c r="C570" s="6"/>
      <c r="D570" s="6"/>
      <c r="I570" s="9"/>
    </row>
    <row r="571" spans="1:9" x14ac:dyDescent="0.25">
      <c r="A571" s="6"/>
      <c r="B571" s="6"/>
      <c r="C571" s="6"/>
      <c r="D571" s="6"/>
      <c r="I571" s="9"/>
    </row>
    <row r="572" spans="1:9" x14ac:dyDescent="0.25">
      <c r="A572" s="6"/>
      <c r="B572" s="6"/>
      <c r="C572" s="6"/>
      <c r="D572" s="6"/>
      <c r="I572" s="9"/>
    </row>
    <row r="573" spans="1:9" x14ac:dyDescent="0.25">
      <c r="A573" s="6"/>
      <c r="B573" s="6"/>
      <c r="C573" s="6"/>
      <c r="D573" s="6"/>
      <c r="I573" s="9"/>
    </row>
    <row r="574" spans="1:9" x14ac:dyDescent="0.25">
      <c r="A574" s="6"/>
      <c r="B574" s="6"/>
      <c r="C574" s="6"/>
      <c r="D574" s="6"/>
      <c r="I574" s="9"/>
    </row>
    <row r="575" spans="1:9" x14ac:dyDescent="0.25">
      <c r="A575" s="6"/>
      <c r="B575" s="6"/>
      <c r="C575" s="6"/>
      <c r="D575" s="6"/>
      <c r="I575" s="9"/>
    </row>
    <row r="576" spans="1:9" x14ac:dyDescent="0.25">
      <c r="A576" s="6"/>
      <c r="B576" s="6"/>
      <c r="C576" s="6"/>
      <c r="D576" s="6"/>
      <c r="I576" s="9"/>
    </row>
    <row r="577" spans="1:9" x14ac:dyDescent="0.25">
      <c r="A577" s="6"/>
      <c r="B577" s="6"/>
      <c r="C577" s="6"/>
      <c r="D577" s="6"/>
      <c r="I577" s="9"/>
    </row>
    <row r="578" spans="1:9" x14ac:dyDescent="0.25">
      <c r="A578" s="6"/>
      <c r="B578" s="6"/>
      <c r="C578" s="6"/>
      <c r="D578" s="6"/>
      <c r="I578" s="9"/>
    </row>
    <row r="579" spans="1:9" x14ac:dyDescent="0.25">
      <c r="A579" s="6"/>
      <c r="B579" s="6"/>
      <c r="C579" s="6"/>
      <c r="D579" s="6"/>
      <c r="I579" s="9"/>
    </row>
    <row r="580" spans="1:9" x14ac:dyDescent="0.25">
      <c r="A580" s="6"/>
      <c r="B580" s="6"/>
      <c r="C580" s="6"/>
      <c r="D580" s="6"/>
      <c r="I580" s="9"/>
    </row>
    <row r="581" spans="1:9" x14ac:dyDescent="0.25">
      <c r="A581" s="6"/>
      <c r="B581" s="6"/>
      <c r="C581" s="6"/>
      <c r="D581" s="6"/>
      <c r="I581" s="9"/>
    </row>
    <row r="582" spans="1:9" x14ac:dyDescent="0.25">
      <c r="A582" s="6"/>
      <c r="B582" s="6"/>
      <c r="C582" s="6"/>
      <c r="D582" s="6"/>
      <c r="I582" s="9"/>
    </row>
    <row r="583" spans="1:9" x14ac:dyDescent="0.25">
      <c r="A583" s="6"/>
      <c r="B583" s="6"/>
      <c r="C583" s="6"/>
      <c r="D583" s="6"/>
      <c r="I583" s="9"/>
    </row>
    <row r="584" spans="1:9" x14ac:dyDescent="0.25">
      <c r="A584" s="6"/>
      <c r="B584" s="6"/>
      <c r="C584" s="6"/>
      <c r="D584" s="6"/>
      <c r="I584" s="9"/>
    </row>
    <row r="585" spans="1:9" x14ac:dyDescent="0.25">
      <c r="A585" s="6"/>
      <c r="B585" s="6"/>
      <c r="C585" s="6"/>
      <c r="D585" s="6"/>
      <c r="I585" s="9"/>
    </row>
    <row r="586" spans="1:9" x14ac:dyDescent="0.25">
      <c r="A586" s="6"/>
      <c r="B586" s="6"/>
      <c r="C586" s="6"/>
      <c r="D586" s="6"/>
      <c r="I586" s="9"/>
    </row>
    <row r="587" spans="1:9" x14ac:dyDescent="0.25">
      <c r="A587" s="6"/>
      <c r="B587" s="6"/>
      <c r="C587" s="6"/>
      <c r="D587" s="6"/>
      <c r="I587" s="9"/>
    </row>
    <row r="588" spans="1:9" x14ac:dyDescent="0.25">
      <c r="A588" s="6"/>
      <c r="B588" s="6"/>
      <c r="C588" s="6"/>
      <c r="D588" s="6"/>
      <c r="I588" s="9"/>
    </row>
    <row r="589" spans="1:9" x14ac:dyDescent="0.25">
      <c r="A589" s="6"/>
      <c r="B589" s="6"/>
      <c r="C589" s="6"/>
      <c r="D589" s="6"/>
      <c r="I589" s="9"/>
    </row>
    <row r="590" spans="1:9" x14ac:dyDescent="0.25">
      <c r="A590" s="6"/>
      <c r="B590" s="6"/>
      <c r="C590" s="6"/>
      <c r="D590" s="6"/>
      <c r="I590" s="9"/>
    </row>
    <row r="591" spans="1:9" x14ac:dyDescent="0.25">
      <c r="A591" s="6"/>
      <c r="B591" s="6"/>
      <c r="C591" s="6"/>
      <c r="D591" s="6"/>
      <c r="I591" s="9"/>
    </row>
    <row r="592" spans="1:9" x14ac:dyDescent="0.25">
      <c r="A592" s="6"/>
      <c r="B592" s="6"/>
      <c r="C592" s="6"/>
      <c r="D592" s="6"/>
      <c r="I592" s="9"/>
    </row>
    <row r="593" spans="1:9" x14ac:dyDescent="0.25">
      <c r="A593" s="6"/>
      <c r="B593" s="6"/>
      <c r="C593" s="6"/>
      <c r="D593" s="6"/>
      <c r="I593" s="9"/>
    </row>
    <row r="594" spans="1:9" x14ac:dyDescent="0.25">
      <c r="A594" s="6"/>
      <c r="B594" s="6"/>
      <c r="C594" s="6"/>
      <c r="D594" s="6"/>
      <c r="I594" s="9"/>
    </row>
    <row r="595" spans="1:9" x14ac:dyDescent="0.25">
      <c r="A595" s="6"/>
      <c r="B595" s="6"/>
      <c r="C595" s="6"/>
      <c r="D595" s="6"/>
      <c r="I595" s="9"/>
    </row>
    <row r="596" spans="1:9" x14ac:dyDescent="0.25">
      <c r="A596" s="6"/>
      <c r="B596" s="6"/>
      <c r="C596" s="6"/>
      <c r="D596" s="6"/>
      <c r="I596" s="9"/>
    </row>
    <row r="597" spans="1:9" x14ac:dyDescent="0.25">
      <c r="A597" s="6"/>
      <c r="B597" s="6"/>
      <c r="C597" s="6"/>
      <c r="D597" s="6"/>
      <c r="I597" s="9"/>
    </row>
    <row r="598" spans="1:9" x14ac:dyDescent="0.25">
      <c r="A598" s="6"/>
      <c r="B598" s="6"/>
      <c r="C598" s="6"/>
      <c r="D598" s="6"/>
      <c r="I598" s="9"/>
    </row>
    <row r="599" spans="1:9" x14ac:dyDescent="0.25">
      <c r="A599" s="6"/>
      <c r="B599" s="6"/>
      <c r="C599" s="6"/>
      <c r="D599" s="6"/>
      <c r="I599" s="9"/>
    </row>
    <row r="600" spans="1:9" x14ac:dyDescent="0.25">
      <c r="A600" s="6"/>
      <c r="B600" s="6"/>
      <c r="C600" s="6"/>
      <c r="D600" s="6"/>
      <c r="I600" s="9"/>
    </row>
    <row r="601" spans="1:9" x14ac:dyDescent="0.25">
      <c r="A601" s="6"/>
      <c r="B601" s="6"/>
      <c r="C601" s="6"/>
      <c r="D601" s="6"/>
      <c r="I601" s="9"/>
    </row>
    <row r="602" spans="1:9" x14ac:dyDescent="0.25">
      <c r="A602" s="6"/>
      <c r="B602" s="6"/>
      <c r="C602" s="6"/>
      <c r="D602" s="6"/>
      <c r="I602" s="9"/>
    </row>
    <row r="603" spans="1:9" x14ac:dyDescent="0.25">
      <c r="A603" s="6"/>
      <c r="B603" s="6"/>
      <c r="C603" s="6"/>
      <c r="D603" s="6"/>
      <c r="I603" s="9"/>
    </row>
    <row r="604" spans="1:9" x14ac:dyDescent="0.25">
      <c r="A604" s="6"/>
      <c r="B604" s="6"/>
      <c r="C604" s="6"/>
      <c r="D604" s="6"/>
      <c r="I604" s="9"/>
    </row>
    <row r="605" spans="1:9" x14ac:dyDescent="0.25">
      <c r="A605" s="6"/>
      <c r="B605" s="6"/>
      <c r="C605" s="6"/>
      <c r="D605" s="6"/>
      <c r="I605" s="9"/>
    </row>
    <row r="606" spans="1:9" x14ac:dyDescent="0.25">
      <c r="A606" s="6"/>
      <c r="B606" s="6"/>
      <c r="C606" s="6"/>
      <c r="D606" s="6"/>
      <c r="I606" s="9"/>
    </row>
    <row r="607" spans="1:9" x14ac:dyDescent="0.25">
      <c r="A607" s="6"/>
      <c r="B607" s="6"/>
      <c r="C607" s="6"/>
      <c r="D607" s="6"/>
      <c r="I607" s="9"/>
    </row>
    <row r="608" spans="1:9" x14ac:dyDescent="0.25">
      <c r="A608" s="6"/>
      <c r="B608" s="6"/>
      <c r="C608" s="6"/>
      <c r="D608" s="6"/>
      <c r="I608" s="9"/>
    </row>
    <row r="609" spans="1:9" x14ac:dyDescent="0.25">
      <c r="A609" s="6"/>
      <c r="B609" s="6"/>
      <c r="C609" s="6"/>
      <c r="D609" s="6"/>
      <c r="I609" s="9"/>
    </row>
    <row r="610" spans="1:9" x14ac:dyDescent="0.25">
      <c r="A610" s="6"/>
      <c r="B610" s="6"/>
      <c r="C610" s="6"/>
      <c r="D610" s="6"/>
      <c r="I610" s="9"/>
    </row>
    <row r="611" spans="1:9" x14ac:dyDescent="0.25">
      <c r="A611" s="6"/>
      <c r="B611" s="6"/>
      <c r="C611" s="6"/>
      <c r="D611" s="6"/>
      <c r="I611" s="9"/>
    </row>
    <row r="612" spans="1:9" x14ac:dyDescent="0.25">
      <c r="A612" s="6"/>
      <c r="B612" s="6"/>
      <c r="C612" s="6"/>
      <c r="D612" s="6"/>
      <c r="I612" s="9"/>
    </row>
    <row r="613" spans="1:9" x14ac:dyDescent="0.25">
      <c r="A613" s="6"/>
      <c r="B613" s="6"/>
      <c r="C613" s="6"/>
      <c r="D613" s="6"/>
      <c r="I613" s="9"/>
    </row>
    <row r="614" spans="1:9" x14ac:dyDescent="0.25">
      <c r="A614" s="6"/>
      <c r="B614" s="6"/>
      <c r="C614" s="6"/>
      <c r="D614" s="6"/>
      <c r="I614" s="9"/>
    </row>
    <row r="615" spans="1:9" x14ac:dyDescent="0.25">
      <c r="A615" s="6"/>
      <c r="B615" s="6"/>
      <c r="C615" s="6"/>
      <c r="D615" s="6"/>
      <c r="I615" s="9"/>
    </row>
    <row r="616" spans="1:9" x14ac:dyDescent="0.25">
      <c r="A616" s="6"/>
      <c r="B616" s="6"/>
      <c r="C616" s="6"/>
      <c r="D616" s="6"/>
      <c r="I616" s="9"/>
    </row>
    <row r="617" spans="1:9" x14ac:dyDescent="0.25">
      <c r="A617" s="6"/>
      <c r="B617" s="6"/>
      <c r="C617" s="6"/>
      <c r="D617" s="6"/>
      <c r="I617" s="9"/>
    </row>
    <row r="618" spans="1:9" x14ac:dyDescent="0.25">
      <c r="A618" s="6"/>
      <c r="B618" s="6"/>
      <c r="C618" s="6"/>
      <c r="D618" s="6"/>
      <c r="I618" s="9"/>
    </row>
    <row r="619" spans="1:9" x14ac:dyDescent="0.25">
      <c r="A619" s="6"/>
      <c r="B619" s="6"/>
      <c r="C619" s="6"/>
      <c r="D619" s="6"/>
      <c r="I619" s="9"/>
    </row>
    <row r="620" spans="1:9" x14ac:dyDescent="0.25">
      <c r="A620" s="6"/>
      <c r="B620" s="6"/>
      <c r="C620" s="6"/>
      <c r="D620" s="6"/>
      <c r="I620" s="9"/>
    </row>
    <row r="621" spans="1:9" x14ac:dyDescent="0.25">
      <c r="A621" s="6"/>
      <c r="B621" s="6"/>
      <c r="C621" s="6"/>
      <c r="D621" s="6"/>
      <c r="I621" s="9"/>
    </row>
    <row r="622" spans="1:9" x14ac:dyDescent="0.25">
      <c r="A622" s="6"/>
      <c r="B622" s="6"/>
      <c r="C622" s="6"/>
      <c r="D622" s="6"/>
      <c r="I622" s="9"/>
    </row>
    <row r="623" spans="1:9" x14ac:dyDescent="0.25">
      <c r="A623" s="6"/>
      <c r="B623" s="6"/>
      <c r="C623" s="6"/>
      <c r="D623" s="6"/>
      <c r="I623" s="9"/>
    </row>
    <row r="624" spans="1:9" x14ac:dyDescent="0.25">
      <c r="A624" s="6"/>
      <c r="B624" s="6"/>
      <c r="C624" s="6"/>
      <c r="D624" s="6"/>
      <c r="I624" s="9"/>
    </row>
    <row r="625" spans="1:9" x14ac:dyDescent="0.25">
      <c r="A625" s="6"/>
      <c r="B625" s="6"/>
      <c r="C625" s="6"/>
      <c r="D625" s="6"/>
      <c r="I625" s="9"/>
    </row>
    <row r="626" spans="1:9" x14ac:dyDescent="0.25">
      <c r="A626" s="6"/>
      <c r="B626" s="6"/>
      <c r="C626" s="6"/>
      <c r="D626" s="6"/>
      <c r="I626" s="9"/>
    </row>
    <row r="627" spans="1:9" x14ac:dyDescent="0.25">
      <c r="A627" s="6"/>
      <c r="B627" s="6"/>
      <c r="C627" s="6"/>
      <c r="D627" s="6"/>
      <c r="I627" s="9"/>
    </row>
    <row r="628" spans="1:9" x14ac:dyDescent="0.25">
      <c r="A628" s="6"/>
      <c r="B628" s="6"/>
      <c r="C628" s="6"/>
      <c r="D628" s="6"/>
      <c r="I628" s="9"/>
    </row>
    <row r="629" spans="1:9" x14ac:dyDescent="0.25">
      <c r="A629" s="6"/>
      <c r="B629" s="6"/>
      <c r="C629" s="6"/>
      <c r="D629" s="6"/>
      <c r="I629" s="9"/>
    </row>
    <row r="630" spans="1:9" x14ac:dyDescent="0.25">
      <c r="A630" s="6"/>
      <c r="B630" s="6"/>
      <c r="C630" s="6"/>
      <c r="D630" s="6"/>
      <c r="I630" s="9"/>
    </row>
    <row r="631" spans="1:9" x14ac:dyDescent="0.25">
      <c r="A631" s="6"/>
      <c r="B631" s="6"/>
      <c r="C631" s="6"/>
      <c r="D631" s="6"/>
      <c r="I631" s="9"/>
    </row>
    <row r="632" spans="1:9" x14ac:dyDescent="0.25">
      <c r="A632" s="6"/>
      <c r="B632" s="6"/>
      <c r="C632" s="6"/>
      <c r="D632" s="6"/>
      <c r="I632" s="9"/>
    </row>
    <row r="633" spans="1:9" x14ac:dyDescent="0.25">
      <c r="A633" s="6"/>
      <c r="B633" s="6"/>
      <c r="C633" s="6"/>
      <c r="D633" s="6"/>
      <c r="I633" s="9"/>
    </row>
    <row r="634" spans="1:9" x14ac:dyDescent="0.25">
      <c r="A634" s="6"/>
      <c r="B634" s="6"/>
      <c r="C634" s="6"/>
      <c r="D634" s="6"/>
      <c r="I634" s="9"/>
    </row>
    <row r="635" spans="1:9" x14ac:dyDescent="0.25">
      <c r="A635" s="6"/>
      <c r="B635" s="6"/>
      <c r="C635" s="6"/>
      <c r="D635" s="6"/>
      <c r="I635" s="9"/>
    </row>
    <row r="636" spans="1:9" x14ac:dyDescent="0.25">
      <c r="A636" s="6"/>
      <c r="B636" s="6"/>
      <c r="C636" s="6"/>
      <c r="D636" s="6"/>
      <c r="I636" s="9"/>
    </row>
    <row r="637" spans="1:9" x14ac:dyDescent="0.25">
      <c r="A637" s="6"/>
      <c r="B637" s="6"/>
      <c r="C637" s="6"/>
      <c r="D637" s="6"/>
      <c r="I637" s="9"/>
    </row>
    <row r="638" spans="1:9" x14ac:dyDescent="0.25">
      <c r="A638" s="6"/>
      <c r="B638" s="6"/>
      <c r="C638" s="6"/>
      <c r="D638" s="6"/>
      <c r="I638" s="9"/>
    </row>
    <row r="639" spans="1:9" x14ac:dyDescent="0.25">
      <c r="A639" s="6"/>
      <c r="B639" s="6"/>
      <c r="C639" s="6"/>
      <c r="D639" s="6"/>
      <c r="I639" s="9"/>
    </row>
    <row r="640" spans="1:9" x14ac:dyDescent="0.25">
      <c r="A640" s="6"/>
      <c r="B640" s="6"/>
      <c r="C640" s="6"/>
      <c r="D640" s="6"/>
      <c r="I640" s="9"/>
    </row>
    <row r="641" spans="1:9" x14ac:dyDescent="0.25">
      <c r="A641" s="6"/>
      <c r="B641" s="6"/>
      <c r="C641" s="6"/>
      <c r="D641" s="6"/>
      <c r="I641" s="9"/>
    </row>
    <row r="642" spans="1:9" x14ac:dyDescent="0.25">
      <c r="A642" s="6"/>
      <c r="B642" s="6"/>
      <c r="C642" s="6"/>
      <c r="D642" s="6"/>
      <c r="I642" s="9"/>
    </row>
    <row r="643" spans="1:9" x14ac:dyDescent="0.25">
      <c r="A643" s="6"/>
      <c r="B643" s="6"/>
      <c r="C643" s="6"/>
      <c r="D643" s="6"/>
      <c r="I643" s="9"/>
    </row>
    <row r="644" spans="1:9" x14ac:dyDescent="0.25">
      <c r="A644" s="6"/>
      <c r="B644" s="6"/>
      <c r="C644" s="6"/>
      <c r="D644" s="6"/>
      <c r="I644" s="9"/>
    </row>
    <row r="645" spans="1:9" x14ac:dyDescent="0.25">
      <c r="A645" s="6"/>
      <c r="B645" s="6"/>
      <c r="C645" s="6"/>
      <c r="D645" s="6"/>
      <c r="I645" s="9"/>
    </row>
    <row r="646" spans="1:9" x14ac:dyDescent="0.25">
      <c r="A646" s="6"/>
      <c r="B646" s="6"/>
      <c r="C646" s="6"/>
      <c r="D646" s="6"/>
      <c r="I646" s="9"/>
    </row>
    <row r="647" spans="1:9" x14ac:dyDescent="0.25">
      <c r="A647" s="6"/>
      <c r="B647" s="6"/>
      <c r="C647" s="6"/>
      <c r="D647" s="6"/>
      <c r="I647" s="9"/>
    </row>
    <row r="648" spans="1:9" x14ac:dyDescent="0.25">
      <c r="A648" s="6"/>
      <c r="B648" s="6"/>
      <c r="C648" s="6"/>
      <c r="D648" s="6"/>
      <c r="I648" s="9"/>
    </row>
    <row r="649" spans="1:9" x14ac:dyDescent="0.25">
      <c r="A649" s="6"/>
      <c r="B649" s="6"/>
      <c r="C649" s="6"/>
      <c r="D649" s="6"/>
      <c r="I649" s="9"/>
    </row>
    <row r="650" spans="1:9" x14ac:dyDescent="0.25">
      <c r="A650" s="6"/>
      <c r="B650" s="6"/>
      <c r="C650" s="6"/>
      <c r="D650" s="6"/>
      <c r="I650" s="9"/>
    </row>
    <row r="651" spans="1:9" x14ac:dyDescent="0.25">
      <c r="A651" s="6"/>
      <c r="B651" s="6"/>
      <c r="C651" s="6"/>
      <c r="D651" s="6"/>
      <c r="I651" s="9"/>
    </row>
    <row r="652" spans="1:9" x14ac:dyDescent="0.25">
      <c r="A652" s="6"/>
      <c r="B652" s="6"/>
      <c r="C652" s="6"/>
      <c r="D652" s="6"/>
      <c r="I652" s="9"/>
    </row>
    <row r="653" spans="1:9" x14ac:dyDescent="0.25">
      <c r="A653" s="6"/>
      <c r="B653" s="6"/>
      <c r="C653" s="6"/>
      <c r="D653" s="6"/>
      <c r="I653" s="9"/>
    </row>
    <row r="654" spans="1:9" x14ac:dyDescent="0.25">
      <c r="A654" s="6"/>
      <c r="B654" s="6"/>
      <c r="C654" s="6"/>
      <c r="D654" s="6"/>
      <c r="I654" s="9"/>
    </row>
    <row r="655" spans="1:9" x14ac:dyDescent="0.25">
      <c r="A655" s="6"/>
      <c r="B655" s="6"/>
      <c r="C655" s="6"/>
      <c r="D655" s="6"/>
      <c r="I655" s="9"/>
    </row>
    <row r="656" spans="1:9" x14ac:dyDescent="0.25">
      <c r="A656" s="6"/>
      <c r="B656" s="6"/>
      <c r="C656" s="6"/>
      <c r="D656" s="6"/>
      <c r="I656" s="9"/>
    </row>
    <row r="657" spans="1:9" x14ac:dyDescent="0.25">
      <c r="A657" s="6"/>
      <c r="B657" s="6"/>
      <c r="C657" s="6"/>
      <c r="D657" s="6"/>
      <c r="I657" s="9"/>
    </row>
    <row r="658" spans="1:9" x14ac:dyDescent="0.25">
      <c r="A658" s="6"/>
      <c r="B658" s="6"/>
      <c r="C658" s="6"/>
      <c r="D658" s="6"/>
      <c r="I658" s="9"/>
    </row>
    <row r="659" spans="1:9" x14ac:dyDescent="0.25">
      <c r="A659" s="6"/>
      <c r="B659" s="6"/>
      <c r="C659" s="6"/>
      <c r="D659" s="6"/>
      <c r="I659" s="9"/>
    </row>
    <row r="660" spans="1:9" x14ac:dyDescent="0.25">
      <c r="A660" s="6"/>
      <c r="B660" s="6"/>
      <c r="C660" s="6"/>
      <c r="D660" s="6"/>
      <c r="I660" s="9"/>
    </row>
    <row r="661" spans="1:9" x14ac:dyDescent="0.25">
      <c r="A661" s="6"/>
      <c r="B661" s="6"/>
      <c r="C661" s="6"/>
      <c r="D661" s="6"/>
      <c r="I661" s="9"/>
    </row>
    <row r="662" spans="1:9" x14ac:dyDescent="0.25">
      <c r="A662" s="6"/>
      <c r="B662" s="6"/>
      <c r="C662" s="6"/>
      <c r="D662" s="6"/>
      <c r="I662" s="9"/>
    </row>
    <row r="663" spans="1:9" x14ac:dyDescent="0.25">
      <c r="A663" s="6"/>
      <c r="B663" s="6"/>
      <c r="C663" s="6"/>
      <c r="D663" s="6"/>
      <c r="I663" s="9"/>
    </row>
    <row r="664" spans="1:9" x14ac:dyDescent="0.25">
      <c r="A664" s="6"/>
      <c r="B664" s="6"/>
      <c r="C664" s="6"/>
      <c r="D664" s="6"/>
      <c r="I664" s="9"/>
    </row>
    <row r="665" spans="1:9" x14ac:dyDescent="0.25">
      <c r="A665" s="6"/>
      <c r="B665" s="6"/>
      <c r="C665" s="6"/>
      <c r="D665" s="6"/>
      <c r="I665" s="9"/>
    </row>
    <row r="666" spans="1:9" x14ac:dyDescent="0.25">
      <c r="A666" s="6"/>
      <c r="B666" s="6"/>
      <c r="C666" s="6"/>
      <c r="D666" s="6"/>
      <c r="I666" s="9"/>
    </row>
    <row r="667" spans="1:9" x14ac:dyDescent="0.25">
      <c r="A667" s="6"/>
      <c r="B667" s="6"/>
      <c r="C667" s="6"/>
      <c r="D667" s="6"/>
      <c r="I667" s="9"/>
    </row>
    <row r="668" spans="1:9" x14ac:dyDescent="0.25">
      <c r="A668" s="6"/>
      <c r="B668" s="6"/>
      <c r="C668" s="6"/>
      <c r="D668" s="6"/>
      <c r="I668" s="9"/>
    </row>
    <row r="669" spans="1:9" x14ac:dyDescent="0.25">
      <c r="A669" s="6"/>
      <c r="B669" s="6"/>
      <c r="C669" s="6"/>
      <c r="D669" s="6"/>
      <c r="I669" s="9"/>
    </row>
    <row r="670" spans="1:9" x14ac:dyDescent="0.25">
      <c r="A670" s="6"/>
      <c r="B670" s="6"/>
      <c r="C670" s="6"/>
      <c r="D670" s="6"/>
      <c r="I670" s="9"/>
    </row>
    <row r="671" spans="1:9" x14ac:dyDescent="0.25">
      <c r="A671" s="6"/>
      <c r="B671" s="6"/>
      <c r="C671" s="6"/>
      <c r="D671" s="6"/>
      <c r="I671" s="9"/>
    </row>
    <row r="672" spans="1:9" x14ac:dyDescent="0.25">
      <c r="A672" s="6"/>
      <c r="B672" s="6"/>
      <c r="C672" s="6"/>
      <c r="D672" s="6"/>
      <c r="I672" s="9"/>
    </row>
    <row r="673" spans="1:9" x14ac:dyDescent="0.25">
      <c r="A673" s="6"/>
      <c r="B673" s="6"/>
      <c r="C673" s="6"/>
      <c r="D673" s="6"/>
      <c r="I673" s="9"/>
    </row>
    <row r="674" spans="1:9" x14ac:dyDescent="0.25">
      <c r="A674" s="6"/>
      <c r="B674" s="6"/>
      <c r="C674" s="6"/>
      <c r="D674" s="6"/>
      <c r="I674" s="9"/>
    </row>
    <row r="675" spans="1:9" x14ac:dyDescent="0.25">
      <c r="A675" s="6"/>
      <c r="B675" s="6"/>
      <c r="C675" s="6"/>
      <c r="D675" s="6"/>
      <c r="I675" s="9"/>
    </row>
    <row r="676" spans="1:9" x14ac:dyDescent="0.25">
      <c r="A676" s="6"/>
      <c r="B676" s="6"/>
      <c r="C676" s="6"/>
      <c r="D676" s="6"/>
      <c r="I676" s="9"/>
    </row>
    <row r="677" spans="1:9" x14ac:dyDescent="0.25">
      <c r="A677" s="6"/>
      <c r="B677" s="6"/>
      <c r="C677" s="6"/>
      <c r="D677" s="6"/>
      <c r="I677" s="9"/>
    </row>
    <row r="678" spans="1:9" x14ac:dyDescent="0.25">
      <c r="A678" s="6"/>
      <c r="B678" s="6"/>
      <c r="C678" s="6"/>
      <c r="D678" s="6"/>
      <c r="I678" s="9"/>
    </row>
    <row r="679" spans="1:9" x14ac:dyDescent="0.25">
      <c r="A679" s="6"/>
      <c r="B679" s="6"/>
      <c r="C679" s="6"/>
      <c r="D679" s="6"/>
      <c r="I679" s="9"/>
    </row>
    <row r="680" spans="1:9" x14ac:dyDescent="0.25">
      <c r="A680" s="6"/>
      <c r="B680" s="6"/>
      <c r="C680" s="6"/>
      <c r="D680" s="6"/>
      <c r="I680" s="9"/>
    </row>
    <row r="681" spans="1:9" x14ac:dyDescent="0.25">
      <c r="A681" s="6"/>
      <c r="B681" s="6"/>
      <c r="C681" s="6"/>
      <c r="D681" s="6"/>
      <c r="I681" s="9"/>
    </row>
    <row r="682" spans="1:9" x14ac:dyDescent="0.25">
      <c r="A682" s="6"/>
      <c r="B682" s="6"/>
      <c r="C682" s="6"/>
      <c r="D682" s="6"/>
      <c r="I682" s="9"/>
    </row>
    <row r="683" spans="1:9" x14ac:dyDescent="0.25">
      <c r="A683" s="6"/>
      <c r="B683" s="6"/>
      <c r="C683" s="6"/>
      <c r="D683" s="6"/>
      <c r="I683" s="9"/>
    </row>
    <row r="684" spans="1:9" x14ac:dyDescent="0.25">
      <c r="A684" s="6"/>
      <c r="B684" s="6"/>
      <c r="C684" s="6"/>
      <c r="D684" s="6"/>
      <c r="I684" s="9"/>
    </row>
    <row r="685" spans="1:9" x14ac:dyDescent="0.25">
      <c r="A685" s="6"/>
      <c r="B685" s="6"/>
      <c r="C685" s="6"/>
      <c r="D685" s="6"/>
      <c r="I685" s="9"/>
    </row>
    <row r="686" spans="1:9" x14ac:dyDescent="0.25">
      <c r="A686" s="6"/>
      <c r="B686" s="6"/>
      <c r="C686" s="6"/>
      <c r="D686" s="6"/>
      <c r="I686" s="9"/>
    </row>
    <row r="687" spans="1:9" x14ac:dyDescent="0.25">
      <c r="A687" s="6"/>
      <c r="B687" s="6"/>
      <c r="C687" s="6"/>
      <c r="D687" s="6"/>
      <c r="I687" s="9"/>
    </row>
    <row r="688" spans="1:9" x14ac:dyDescent="0.25">
      <c r="A688" s="6"/>
      <c r="B688" s="6"/>
      <c r="C688" s="6"/>
      <c r="D688" s="6"/>
      <c r="I688" s="9"/>
    </row>
    <row r="689" spans="1:9" x14ac:dyDescent="0.25">
      <c r="A689" s="6"/>
      <c r="B689" s="6"/>
      <c r="C689" s="6"/>
      <c r="D689" s="6"/>
      <c r="I689" s="9"/>
    </row>
    <row r="690" spans="1:9" x14ac:dyDescent="0.25">
      <c r="A690" s="6"/>
      <c r="B690" s="6"/>
      <c r="C690" s="6"/>
      <c r="D690" s="6"/>
      <c r="I690" s="9"/>
    </row>
    <row r="691" spans="1:9" x14ac:dyDescent="0.25">
      <c r="A691" s="6"/>
      <c r="B691" s="6"/>
      <c r="C691" s="6"/>
      <c r="D691" s="6"/>
      <c r="I691" s="9"/>
    </row>
    <row r="692" spans="1:9" x14ac:dyDescent="0.25">
      <c r="A692" s="6"/>
      <c r="B692" s="6"/>
      <c r="C692" s="6"/>
      <c r="D692" s="6"/>
      <c r="I692" s="9"/>
    </row>
    <row r="693" spans="1:9" x14ac:dyDescent="0.25">
      <c r="A693" s="6"/>
      <c r="B693" s="6"/>
      <c r="C693" s="6"/>
      <c r="D693" s="6"/>
      <c r="I693" s="9"/>
    </row>
    <row r="694" spans="1:9" x14ac:dyDescent="0.25">
      <c r="A694" s="6"/>
      <c r="B694" s="6"/>
      <c r="C694" s="6"/>
      <c r="D694" s="6"/>
      <c r="I694" s="9"/>
    </row>
    <row r="695" spans="1:9" x14ac:dyDescent="0.25">
      <c r="A695" s="6"/>
      <c r="B695" s="6"/>
      <c r="C695" s="6"/>
      <c r="D695" s="6"/>
      <c r="I695" s="9"/>
    </row>
    <row r="696" spans="1:9" x14ac:dyDescent="0.25">
      <c r="A696" s="6"/>
      <c r="B696" s="6"/>
      <c r="C696" s="6"/>
      <c r="D696" s="6"/>
      <c r="I696" s="9"/>
    </row>
    <row r="697" spans="1:9" x14ac:dyDescent="0.25">
      <c r="A697" s="6"/>
      <c r="B697" s="6"/>
      <c r="C697" s="6"/>
      <c r="D697" s="6"/>
      <c r="I697" s="9"/>
    </row>
    <row r="698" spans="1:9" x14ac:dyDescent="0.25">
      <c r="A698" s="6"/>
      <c r="B698" s="6"/>
      <c r="C698" s="6"/>
      <c r="D698" s="6"/>
      <c r="I698" s="9"/>
    </row>
    <row r="699" spans="1:9" x14ac:dyDescent="0.25">
      <c r="A699" s="6"/>
      <c r="B699" s="6"/>
      <c r="C699" s="6"/>
      <c r="D699" s="6"/>
      <c r="I699" s="9"/>
    </row>
    <row r="700" spans="1:9" x14ac:dyDescent="0.25">
      <c r="A700" s="6"/>
      <c r="B700" s="6"/>
      <c r="C700" s="6"/>
      <c r="D700" s="6"/>
      <c r="I700" s="9"/>
    </row>
    <row r="701" spans="1:9" x14ac:dyDescent="0.25">
      <c r="A701" s="6"/>
      <c r="B701" s="6"/>
      <c r="C701" s="6"/>
      <c r="D701" s="6"/>
      <c r="I701" s="9"/>
    </row>
    <row r="702" spans="1:9" x14ac:dyDescent="0.25">
      <c r="A702" s="6"/>
      <c r="B702" s="6"/>
      <c r="C702" s="6"/>
      <c r="D702" s="6"/>
      <c r="I702" s="9"/>
    </row>
    <row r="703" spans="1:9" x14ac:dyDescent="0.25">
      <c r="A703" s="6"/>
      <c r="B703" s="6"/>
      <c r="C703" s="6"/>
      <c r="D703" s="6"/>
      <c r="I703" s="9"/>
    </row>
    <row r="704" spans="1:9" x14ac:dyDescent="0.25">
      <c r="A704" s="6"/>
      <c r="B704" s="6"/>
      <c r="C704" s="6"/>
      <c r="D704" s="6"/>
      <c r="I704" s="9"/>
    </row>
    <row r="705" spans="1:9" x14ac:dyDescent="0.25">
      <c r="A705" s="6"/>
      <c r="B705" s="6"/>
      <c r="C705" s="6"/>
      <c r="D705" s="6"/>
      <c r="I705" s="9"/>
    </row>
    <row r="706" spans="1:9" x14ac:dyDescent="0.25">
      <c r="A706" s="6"/>
      <c r="B706" s="6"/>
      <c r="C706" s="6"/>
      <c r="D706" s="6"/>
      <c r="I706" s="9"/>
    </row>
    <row r="707" spans="1:9" x14ac:dyDescent="0.25">
      <c r="A707" s="6"/>
      <c r="B707" s="6"/>
      <c r="C707" s="6"/>
      <c r="D707" s="6"/>
      <c r="I707" s="9"/>
    </row>
    <row r="708" spans="1:9" x14ac:dyDescent="0.25">
      <c r="A708" s="6"/>
      <c r="B708" s="6"/>
      <c r="C708" s="6"/>
      <c r="D708" s="6"/>
      <c r="I708" s="9"/>
    </row>
    <row r="709" spans="1:9" x14ac:dyDescent="0.25">
      <c r="A709" s="6"/>
      <c r="B709" s="6"/>
      <c r="C709" s="6"/>
      <c r="D709" s="6"/>
      <c r="I709" s="9"/>
    </row>
    <row r="710" spans="1:9" x14ac:dyDescent="0.25">
      <c r="A710" s="6"/>
      <c r="B710" s="6"/>
      <c r="C710" s="6"/>
      <c r="D710" s="6"/>
      <c r="I710" s="9"/>
    </row>
    <row r="711" spans="1:9" x14ac:dyDescent="0.25">
      <c r="A711" s="6"/>
      <c r="B711" s="6"/>
      <c r="C711" s="6"/>
      <c r="D711" s="6"/>
      <c r="I711" s="9"/>
    </row>
    <row r="712" spans="1:9" x14ac:dyDescent="0.25">
      <c r="A712" s="6"/>
      <c r="B712" s="6"/>
      <c r="C712" s="6"/>
      <c r="D712" s="6"/>
      <c r="I712" s="9"/>
    </row>
    <row r="713" spans="1:9" x14ac:dyDescent="0.25">
      <c r="A713" s="6"/>
      <c r="B713" s="6"/>
      <c r="C713" s="6"/>
      <c r="D713" s="6"/>
      <c r="I713" s="9"/>
    </row>
    <row r="714" spans="1:9" x14ac:dyDescent="0.25">
      <c r="A714" s="6"/>
      <c r="B714" s="6"/>
      <c r="C714" s="6"/>
      <c r="D714" s="6"/>
      <c r="I714" s="9"/>
    </row>
    <row r="715" spans="1:9" x14ac:dyDescent="0.25">
      <c r="A715" s="6"/>
      <c r="B715" s="6"/>
      <c r="C715" s="6"/>
      <c r="D715" s="6"/>
      <c r="I715" s="9"/>
    </row>
    <row r="716" spans="1:9" x14ac:dyDescent="0.25">
      <c r="A716" s="6"/>
      <c r="B716" s="6"/>
      <c r="C716" s="6"/>
      <c r="D716" s="6"/>
      <c r="I716" s="9"/>
    </row>
    <row r="717" spans="1:9" x14ac:dyDescent="0.25">
      <c r="A717" s="6"/>
      <c r="B717" s="6"/>
      <c r="C717" s="6"/>
      <c r="D717" s="6"/>
      <c r="I717" s="9"/>
    </row>
    <row r="718" spans="1:9" x14ac:dyDescent="0.25">
      <c r="A718" s="6"/>
      <c r="B718" s="6"/>
      <c r="C718" s="6"/>
      <c r="D718" s="6"/>
      <c r="I718" s="9"/>
    </row>
    <row r="719" spans="1:9" x14ac:dyDescent="0.25">
      <c r="A719" s="6"/>
      <c r="B719" s="6"/>
      <c r="C719" s="6"/>
      <c r="D719" s="6"/>
      <c r="I719" s="9"/>
    </row>
    <row r="720" spans="1:9" x14ac:dyDescent="0.25">
      <c r="A720" s="6"/>
      <c r="B720" s="6"/>
      <c r="C720" s="6"/>
      <c r="D720" s="6"/>
      <c r="I720" s="9"/>
    </row>
    <row r="721" spans="1:9" x14ac:dyDescent="0.25">
      <c r="A721" s="6"/>
      <c r="B721" s="6"/>
      <c r="C721" s="6"/>
      <c r="D721" s="6"/>
      <c r="I721" s="9"/>
    </row>
    <row r="722" spans="1:9" x14ac:dyDescent="0.25">
      <c r="A722" s="6"/>
      <c r="B722" s="6"/>
      <c r="C722" s="6"/>
      <c r="D722" s="6"/>
      <c r="I722" s="9"/>
    </row>
    <row r="723" spans="1:9" x14ac:dyDescent="0.25">
      <c r="A723" s="6"/>
      <c r="B723" s="6"/>
      <c r="C723" s="6"/>
      <c r="D723" s="6"/>
      <c r="I723" s="9"/>
    </row>
    <row r="724" spans="1:9" x14ac:dyDescent="0.25">
      <c r="A724" s="6"/>
      <c r="B724" s="6"/>
      <c r="C724" s="6"/>
      <c r="D724" s="6"/>
      <c r="I724" s="9"/>
    </row>
    <row r="725" spans="1:9" x14ac:dyDescent="0.25">
      <c r="A725" s="6"/>
      <c r="B725" s="6"/>
      <c r="C725" s="6"/>
      <c r="D725" s="6"/>
      <c r="I725" s="9"/>
    </row>
    <row r="726" spans="1:9" x14ac:dyDescent="0.25">
      <c r="A726" s="6"/>
      <c r="B726" s="6"/>
      <c r="C726" s="6"/>
      <c r="D726" s="6"/>
      <c r="I726" s="9"/>
    </row>
    <row r="727" spans="1:9" x14ac:dyDescent="0.25">
      <c r="A727" s="6"/>
      <c r="B727" s="6"/>
      <c r="C727" s="6"/>
      <c r="D727" s="6"/>
      <c r="I727" s="9"/>
    </row>
    <row r="728" spans="1:9" x14ac:dyDescent="0.25">
      <c r="A728" s="6"/>
      <c r="B728" s="6"/>
      <c r="C728" s="6"/>
      <c r="D728" s="6"/>
      <c r="I728" s="9"/>
    </row>
    <row r="729" spans="1:9" x14ac:dyDescent="0.25">
      <c r="A729" s="6"/>
      <c r="B729" s="6"/>
      <c r="C729" s="6"/>
      <c r="D729" s="6"/>
      <c r="I729" s="9"/>
    </row>
    <row r="730" spans="1:9" x14ac:dyDescent="0.25">
      <c r="A730" s="6"/>
      <c r="B730" s="6"/>
      <c r="C730" s="6"/>
      <c r="D730" s="6"/>
      <c r="I730" s="9"/>
    </row>
    <row r="731" spans="1:9" x14ac:dyDescent="0.25">
      <c r="A731" s="6"/>
      <c r="B731" s="6"/>
      <c r="C731" s="6"/>
      <c r="D731" s="6"/>
      <c r="I731" s="9"/>
    </row>
    <row r="732" spans="1:9" x14ac:dyDescent="0.25">
      <c r="A732" s="6"/>
      <c r="B732" s="6"/>
      <c r="C732" s="6"/>
      <c r="D732" s="6"/>
      <c r="I732" s="9"/>
    </row>
    <row r="733" spans="1:9" x14ac:dyDescent="0.25">
      <c r="A733" s="6"/>
      <c r="B733" s="6"/>
      <c r="C733" s="6"/>
      <c r="D733" s="6"/>
      <c r="I733" s="9"/>
    </row>
    <row r="734" spans="1:9" x14ac:dyDescent="0.25">
      <c r="A734" s="6"/>
      <c r="B734" s="6"/>
      <c r="C734" s="6"/>
      <c r="D734" s="6"/>
      <c r="I734" s="9"/>
    </row>
    <row r="735" spans="1:9" x14ac:dyDescent="0.25">
      <c r="A735" s="6"/>
      <c r="B735" s="6"/>
      <c r="C735" s="6"/>
      <c r="D735" s="6"/>
      <c r="I735" s="9"/>
    </row>
    <row r="736" spans="1:9" x14ac:dyDescent="0.25">
      <c r="A736" s="6"/>
      <c r="B736" s="6"/>
      <c r="C736" s="6"/>
      <c r="D736" s="6"/>
      <c r="I736" s="9"/>
    </row>
    <row r="737" spans="1:9" x14ac:dyDescent="0.25">
      <c r="A737" s="6"/>
      <c r="B737" s="6"/>
      <c r="C737" s="6"/>
      <c r="D737" s="6"/>
      <c r="I737" s="9"/>
    </row>
    <row r="738" spans="1:9" x14ac:dyDescent="0.25">
      <c r="A738" s="6"/>
      <c r="B738" s="6"/>
      <c r="C738" s="6"/>
      <c r="D738" s="6"/>
      <c r="I738" s="9"/>
    </row>
    <row r="739" spans="1:9" x14ac:dyDescent="0.25">
      <c r="A739" s="6"/>
      <c r="B739" s="6"/>
      <c r="C739" s="6"/>
      <c r="D739" s="6"/>
      <c r="I739" s="9"/>
    </row>
    <row r="740" spans="1:9" x14ac:dyDescent="0.25">
      <c r="A740" s="6"/>
      <c r="B740" s="6"/>
      <c r="C740" s="6"/>
      <c r="D740" s="6"/>
      <c r="I740" s="9"/>
    </row>
    <row r="741" spans="1:9" x14ac:dyDescent="0.25">
      <c r="A741" s="6"/>
      <c r="B741" s="6"/>
      <c r="C741" s="6"/>
      <c r="D741" s="6"/>
      <c r="I741" s="9"/>
    </row>
    <row r="742" spans="1:9" x14ac:dyDescent="0.25">
      <c r="A742" s="6"/>
      <c r="B742" s="6"/>
      <c r="C742" s="6"/>
      <c r="D742" s="6"/>
      <c r="I742" s="9"/>
    </row>
    <row r="743" spans="1:9" x14ac:dyDescent="0.25">
      <c r="A743" s="6"/>
      <c r="B743" s="6"/>
      <c r="C743" s="6"/>
      <c r="D743" s="6"/>
      <c r="I743" s="9"/>
    </row>
    <row r="744" spans="1:9" x14ac:dyDescent="0.25">
      <c r="A744" s="6"/>
      <c r="B744" s="6"/>
      <c r="C744" s="6"/>
      <c r="D744" s="6"/>
      <c r="I744" s="9"/>
    </row>
    <row r="745" spans="1:9" x14ac:dyDescent="0.25">
      <c r="A745" s="6"/>
      <c r="B745" s="6"/>
      <c r="C745" s="6"/>
      <c r="D745" s="6"/>
      <c r="I745" s="9"/>
    </row>
    <row r="746" spans="1:9" x14ac:dyDescent="0.25">
      <c r="A746" s="6"/>
      <c r="B746" s="6"/>
      <c r="C746" s="6"/>
      <c r="D746" s="6"/>
      <c r="I746" s="9"/>
    </row>
    <row r="747" spans="1:9" x14ac:dyDescent="0.25">
      <c r="A747" s="6"/>
      <c r="B747" s="6"/>
      <c r="C747" s="6"/>
      <c r="D747" s="6"/>
      <c r="I747" s="9"/>
    </row>
    <row r="748" spans="1:9" x14ac:dyDescent="0.25">
      <c r="A748" s="6"/>
      <c r="B748" s="6"/>
      <c r="C748" s="6"/>
      <c r="D748" s="6"/>
      <c r="I748" s="9"/>
    </row>
    <row r="749" spans="1:9" x14ac:dyDescent="0.25">
      <c r="A749" s="6"/>
      <c r="B749" s="6"/>
      <c r="C749" s="6"/>
      <c r="D749" s="6"/>
      <c r="I749" s="9"/>
    </row>
    <row r="750" spans="1:9" x14ac:dyDescent="0.25">
      <c r="A750" s="6"/>
      <c r="B750" s="6"/>
      <c r="C750" s="6"/>
      <c r="D750" s="6"/>
      <c r="I750" s="9"/>
    </row>
    <row r="751" spans="1:9" x14ac:dyDescent="0.25">
      <c r="A751" s="6"/>
      <c r="B751" s="6"/>
      <c r="C751" s="6"/>
      <c r="D751" s="6"/>
      <c r="I751" s="9"/>
    </row>
    <row r="752" spans="1:9" x14ac:dyDescent="0.25">
      <c r="A752" s="6"/>
      <c r="B752" s="6"/>
      <c r="C752" s="6"/>
      <c r="D752" s="6"/>
      <c r="I752" s="9"/>
    </row>
    <row r="753" spans="1:9" x14ac:dyDescent="0.25">
      <c r="A753" s="6"/>
      <c r="B753" s="6"/>
      <c r="C753" s="6"/>
      <c r="D753" s="6"/>
      <c r="I753" s="9"/>
    </row>
    <row r="754" spans="1:9" x14ac:dyDescent="0.25">
      <c r="A754" s="6"/>
      <c r="B754" s="6"/>
      <c r="C754" s="6"/>
      <c r="D754" s="6"/>
      <c r="I754" s="9"/>
    </row>
    <row r="755" spans="1:9" x14ac:dyDescent="0.25">
      <c r="A755" s="6"/>
      <c r="B755" s="6"/>
      <c r="C755" s="6"/>
      <c r="D755" s="6"/>
      <c r="I755" s="9"/>
    </row>
    <row r="756" spans="1:9" x14ac:dyDescent="0.25">
      <c r="A756" s="6"/>
      <c r="B756" s="6"/>
      <c r="C756" s="6"/>
      <c r="D756" s="6"/>
      <c r="I756" s="9"/>
    </row>
    <row r="757" spans="1:9" x14ac:dyDescent="0.25">
      <c r="A757" s="6"/>
      <c r="B757" s="6"/>
      <c r="C757" s="6"/>
      <c r="D757" s="6"/>
      <c r="I757" s="9"/>
    </row>
    <row r="758" spans="1:9" x14ac:dyDescent="0.25">
      <c r="A758" s="6"/>
      <c r="B758" s="6"/>
      <c r="C758" s="6"/>
      <c r="D758" s="6"/>
      <c r="I758" s="9"/>
    </row>
    <row r="759" spans="1:9" x14ac:dyDescent="0.25">
      <c r="A759" s="6"/>
      <c r="B759" s="6"/>
      <c r="C759" s="6"/>
      <c r="D759" s="6"/>
      <c r="I759" s="9"/>
    </row>
    <row r="760" spans="1:9" x14ac:dyDescent="0.25">
      <c r="A760" s="6"/>
      <c r="B760" s="6"/>
      <c r="C760" s="6"/>
      <c r="D760" s="6"/>
      <c r="I760" s="9"/>
    </row>
    <row r="761" spans="1:9" x14ac:dyDescent="0.25">
      <c r="A761" s="6"/>
      <c r="B761" s="6"/>
      <c r="C761" s="6"/>
      <c r="D761" s="6"/>
      <c r="I761" s="9"/>
    </row>
    <row r="762" spans="1:9" x14ac:dyDescent="0.25">
      <c r="A762" s="6"/>
      <c r="B762" s="6"/>
      <c r="C762" s="6"/>
      <c r="D762" s="6"/>
      <c r="I762" s="9"/>
    </row>
    <row r="763" spans="1:9" x14ac:dyDescent="0.25">
      <c r="A763" s="6"/>
      <c r="B763" s="6"/>
      <c r="C763" s="6"/>
      <c r="D763" s="6"/>
      <c r="I763" s="9"/>
    </row>
    <row r="764" spans="1:9" x14ac:dyDescent="0.25">
      <c r="A764" s="6"/>
      <c r="B764" s="6"/>
      <c r="C764" s="6"/>
      <c r="D764" s="6"/>
      <c r="I764" s="9"/>
    </row>
    <row r="765" spans="1:9" x14ac:dyDescent="0.25">
      <c r="A765" s="6"/>
      <c r="B765" s="6"/>
      <c r="C765" s="6"/>
      <c r="D765" s="6"/>
      <c r="I765" s="9"/>
    </row>
    <row r="766" spans="1:9" x14ac:dyDescent="0.25">
      <c r="A766" s="6"/>
      <c r="B766" s="6"/>
      <c r="C766" s="6"/>
      <c r="D766" s="6"/>
      <c r="I766" s="9"/>
    </row>
    <row r="767" spans="1:9" x14ac:dyDescent="0.25">
      <c r="A767" s="6"/>
      <c r="B767" s="6"/>
      <c r="C767" s="6"/>
      <c r="D767" s="6"/>
      <c r="I767" s="9"/>
    </row>
    <row r="768" spans="1:9" x14ac:dyDescent="0.25">
      <c r="A768" s="6"/>
      <c r="B768" s="6"/>
      <c r="C768" s="6"/>
      <c r="D768" s="6"/>
      <c r="I768" s="9"/>
    </row>
    <row r="769" spans="1:9" x14ac:dyDescent="0.25">
      <c r="A769" s="6"/>
      <c r="B769" s="6"/>
      <c r="C769" s="6"/>
      <c r="D769" s="6"/>
      <c r="I769" s="9"/>
    </row>
    <row r="770" spans="1:9" x14ac:dyDescent="0.25">
      <c r="A770" s="6"/>
      <c r="B770" s="6"/>
      <c r="C770" s="6"/>
      <c r="D770" s="6"/>
      <c r="I770" s="9"/>
    </row>
    <row r="771" spans="1:9" x14ac:dyDescent="0.25">
      <c r="A771" s="6"/>
      <c r="B771" s="6"/>
      <c r="C771" s="6"/>
      <c r="D771" s="6"/>
      <c r="I771" s="9"/>
    </row>
    <row r="772" spans="1:9" x14ac:dyDescent="0.25">
      <c r="A772" s="6"/>
      <c r="B772" s="6"/>
      <c r="C772" s="6"/>
      <c r="D772" s="6"/>
      <c r="I772" s="9"/>
    </row>
    <row r="773" spans="1:9" x14ac:dyDescent="0.25">
      <c r="A773" s="6"/>
      <c r="B773" s="6"/>
      <c r="C773" s="6"/>
      <c r="D773" s="6"/>
      <c r="I773" s="9"/>
    </row>
    <row r="774" spans="1:9" x14ac:dyDescent="0.25">
      <c r="A774" s="6"/>
      <c r="B774" s="6"/>
      <c r="C774" s="6"/>
      <c r="D774" s="6"/>
      <c r="I774" s="9"/>
    </row>
    <row r="775" spans="1:9" x14ac:dyDescent="0.25">
      <c r="A775" s="6"/>
      <c r="B775" s="6"/>
      <c r="C775" s="6"/>
      <c r="D775" s="6"/>
      <c r="I775" s="9"/>
    </row>
    <row r="776" spans="1:9" x14ac:dyDescent="0.25">
      <c r="A776" s="6"/>
      <c r="B776" s="6"/>
      <c r="C776" s="6"/>
      <c r="D776" s="6"/>
      <c r="I776" s="9"/>
    </row>
    <row r="777" spans="1:9" x14ac:dyDescent="0.25">
      <c r="A777" s="6"/>
      <c r="B777" s="6"/>
      <c r="C777" s="6"/>
      <c r="D777" s="6"/>
      <c r="I777" s="9"/>
    </row>
    <row r="778" spans="1:9" x14ac:dyDescent="0.25">
      <c r="A778" s="6"/>
      <c r="B778" s="6"/>
      <c r="C778" s="6"/>
      <c r="D778" s="6"/>
      <c r="I778" s="9"/>
    </row>
    <row r="779" spans="1:9" x14ac:dyDescent="0.25">
      <c r="A779" s="6"/>
      <c r="B779" s="6"/>
      <c r="C779" s="6"/>
      <c r="D779" s="6"/>
      <c r="I779" s="9"/>
    </row>
    <row r="780" spans="1:9" x14ac:dyDescent="0.25">
      <c r="A780" s="6"/>
      <c r="B780" s="6"/>
      <c r="C780" s="6"/>
      <c r="D780" s="6"/>
      <c r="I780" s="9"/>
    </row>
    <row r="781" spans="1:9" x14ac:dyDescent="0.25">
      <c r="A781" s="6"/>
      <c r="B781" s="6"/>
      <c r="C781" s="6"/>
      <c r="D781" s="6"/>
      <c r="I781" s="9"/>
    </row>
    <row r="782" spans="1:9" x14ac:dyDescent="0.25">
      <c r="A782" s="6"/>
      <c r="B782" s="6"/>
      <c r="C782" s="6"/>
      <c r="D782" s="6"/>
      <c r="I782" s="9"/>
    </row>
    <row r="783" spans="1:9" x14ac:dyDescent="0.25">
      <c r="A783" s="6"/>
      <c r="B783" s="6"/>
      <c r="C783" s="6"/>
      <c r="D783" s="6"/>
      <c r="I783" s="9"/>
    </row>
    <row r="784" spans="1:9" x14ac:dyDescent="0.25">
      <c r="A784" s="6"/>
      <c r="B784" s="6"/>
      <c r="C784" s="6"/>
      <c r="D784" s="6"/>
      <c r="I784" s="9"/>
    </row>
    <row r="785" spans="1:9" x14ac:dyDescent="0.25">
      <c r="A785" s="6"/>
      <c r="B785" s="6"/>
      <c r="C785" s="6"/>
      <c r="D785" s="6"/>
      <c r="I785" s="9"/>
    </row>
    <row r="786" spans="1:9" x14ac:dyDescent="0.25">
      <c r="A786" s="6"/>
      <c r="B786" s="6"/>
      <c r="C786" s="6"/>
      <c r="D786" s="6"/>
      <c r="I786" s="9"/>
    </row>
    <row r="787" spans="1:9" x14ac:dyDescent="0.25">
      <c r="A787" s="6"/>
      <c r="B787" s="6"/>
      <c r="C787" s="6"/>
      <c r="D787" s="6"/>
      <c r="I787" s="9"/>
    </row>
    <row r="788" spans="1:9" x14ac:dyDescent="0.25">
      <c r="A788" s="6"/>
      <c r="B788" s="6"/>
      <c r="C788" s="6"/>
      <c r="D788" s="6"/>
      <c r="I788" s="9"/>
    </row>
    <row r="789" spans="1:9" x14ac:dyDescent="0.25">
      <c r="A789" s="6"/>
      <c r="B789" s="6"/>
      <c r="C789" s="6"/>
      <c r="D789" s="6"/>
      <c r="I789" s="9"/>
    </row>
    <row r="790" spans="1:9" x14ac:dyDescent="0.25">
      <c r="A790" s="6"/>
      <c r="B790" s="6"/>
      <c r="C790" s="6"/>
      <c r="D790" s="6"/>
      <c r="I790" s="9"/>
    </row>
    <row r="791" spans="1:9" x14ac:dyDescent="0.25">
      <c r="A791" s="6"/>
      <c r="B791" s="6"/>
      <c r="C791" s="6"/>
      <c r="D791" s="6"/>
      <c r="I791" s="9"/>
    </row>
    <row r="792" spans="1:9" x14ac:dyDescent="0.25">
      <c r="A792" s="6"/>
      <c r="B792" s="6"/>
      <c r="C792" s="6"/>
      <c r="D792" s="6"/>
      <c r="I792" s="9"/>
    </row>
    <row r="793" spans="1:9" x14ac:dyDescent="0.25">
      <c r="A793" s="6"/>
      <c r="B793" s="6"/>
      <c r="C793" s="6"/>
      <c r="D793" s="6"/>
      <c r="I793" s="9"/>
    </row>
    <row r="794" spans="1:9" x14ac:dyDescent="0.25">
      <c r="A794" s="6"/>
      <c r="B794" s="6"/>
      <c r="C794" s="6"/>
      <c r="D794" s="6"/>
      <c r="I794" s="9"/>
    </row>
    <row r="795" spans="1:9" x14ac:dyDescent="0.25">
      <c r="A795" s="6"/>
      <c r="B795" s="6"/>
      <c r="C795" s="6"/>
      <c r="D795" s="6"/>
      <c r="I795" s="9"/>
    </row>
    <row r="796" spans="1:9" x14ac:dyDescent="0.25">
      <c r="A796" s="6"/>
      <c r="B796" s="6"/>
      <c r="C796" s="6"/>
      <c r="D796" s="6"/>
      <c r="I796" s="9"/>
    </row>
    <row r="797" spans="1:9" x14ac:dyDescent="0.25">
      <c r="A797" s="6"/>
      <c r="B797" s="6"/>
      <c r="C797" s="6"/>
      <c r="D797" s="6"/>
      <c r="I797" s="9"/>
    </row>
    <row r="798" spans="1:9" x14ac:dyDescent="0.25">
      <c r="A798" s="6"/>
      <c r="B798" s="6"/>
      <c r="C798" s="6"/>
      <c r="D798" s="6"/>
      <c r="I798" s="9"/>
    </row>
    <row r="799" spans="1:9" x14ac:dyDescent="0.25">
      <c r="A799" s="6"/>
      <c r="B799" s="6"/>
      <c r="C799" s="6"/>
      <c r="D799" s="6"/>
      <c r="I799" s="9"/>
    </row>
    <row r="800" spans="1:9" x14ac:dyDescent="0.25">
      <c r="A800" s="6"/>
      <c r="B800" s="6"/>
      <c r="C800" s="6"/>
      <c r="D800" s="6"/>
      <c r="I800" s="9"/>
    </row>
    <row r="801" spans="1:9" x14ac:dyDescent="0.25">
      <c r="A801" s="6"/>
      <c r="B801" s="6"/>
      <c r="C801" s="6"/>
      <c r="D801" s="6"/>
      <c r="I801" s="9"/>
    </row>
    <row r="802" spans="1:9" x14ac:dyDescent="0.25">
      <c r="A802" s="6"/>
      <c r="B802" s="6"/>
      <c r="C802" s="6"/>
      <c r="D802" s="6"/>
      <c r="I802" s="9"/>
    </row>
    <row r="803" spans="1:9" x14ac:dyDescent="0.25">
      <c r="A803" s="6"/>
      <c r="B803" s="6"/>
      <c r="C803" s="6"/>
      <c r="D803" s="6"/>
      <c r="I803" s="9"/>
    </row>
    <row r="804" spans="1:9" x14ac:dyDescent="0.25">
      <c r="A804" s="6"/>
      <c r="B804" s="6"/>
      <c r="C804" s="6"/>
      <c r="D804" s="6"/>
      <c r="I804" s="9"/>
    </row>
    <row r="805" spans="1:9" x14ac:dyDescent="0.25">
      <c r="A805" s="6"/>
      <c r="B805" s="6"/>
      <c r="C805" s="6"/>
      <c r="D805" s="6"/>
      <c r="I805" s="9"/>
    </row>
    <row r="806" spans="1:9" x14ac:dyDescent="0.25">
      <c r="A806" s="6"/>
      <c r="B806" s="6"/>
      <c r="C806" s="6"/>
      <c r="D806" s="6"/>
      <c r="I806" s="9"/>
    </row>
    <row r="807" spans="1:9" x14ac:dyDescent="0.25">
      <c r="A807" s="6"/>
      <c r="B807" s="6"/>
      <c r="C807" s="6"/>
      <c r="D807" s="6"/>
      <c r="I807" s="9"/>
    </row>
    <row r="808" spans="1:9" x14ac:dyDescent="0.25">
      <c r="A808" s="6"/>
      <c r="B808" s="6"/>
      <c r="C808" s="6"/>
      <c r="D808" s="6"/>
      <c r="I808" s="9"/>
    </row>
    <row r="809" spans="1:9" x14ac:dyDescent="0.25">
      <c r="A809" s="6"/>
      <c r="B809" s="6"/>
      <c r="C809" s="6"/>
      <c r="D809" s="6"/>
      <c r="I809" s="9"/>
    </row>
    <row r="810" spans="1:9" x14ac:dyDescent="0.25">
      <c r="A810" s="6"/>
      <c r="B810" s="6"/>
      <c r="C810" s="6"/>
      <c r="D810" s="6"/>
      <c r="I810" s="9"/>
    </row>
    <row r="811" spans="1:9" x14ac:dyDescent="0.25">
      <c r="A811" s="6"/>
      <c r="B811" s="6"/>
      <c r="C811" s="6"/>
      <c r="D811" s="6"/>
      <c r="I811" s="9"/>
    </row>
    <row r="812" spans="1:9" x14ac:dyDescent="0.25">
      <c r="A812" s="6"/>
      <c r="B812" s="6"/>
      <c r="C812" s="6"/>
      <c r="D812" s="6"/>
      <c r="I812" s="9"/>
    </row>
    <row r="813" spans="1:9" x14ac:dyDescent="0.25">
      <c r="A813" s="6"/>
      <c r="B813" s="6"/>
      <c r="C813" s="6"/>
      <c r="D813" s="6"/>
      <c r="I813" s="9"/>
    </row>
    <row r="814" spans="1:9" x14ac:dyDescent="0.25">
      <c r="A814" s="6"/>
      <c r="B814" s="6"/>
      <c r="C814" s="6"/>
      <c r="D814" s="6"/>
      <c r="I814" s="9"/>
    </row>
    <row r="815" spans="1:9" x14ac:dyDescent="0.25">
      <c r="A815" s="6"/>
      <c r="B815" s="6"/>
      <c r="C815" s="6"/>
      <c r="D815" s="6"/>
      <c r="I815" s="9"/>
    </row>
    <row r="816" spans="1:9" x14ac:dyDescent="0.25">
      <c r="A816" s="6"/>
      <c r="B816" s="6"/>
      <c r="C816" s="6"/>
      <c r="D816" s="6"/>
      <c r="I816" s="9"/>
    </row>
    <row r="817" spans="1:9" x14ac:dyDescent="0.25">
      <c r="A817" s="6"/>
      <c r="B817" s="6"/>
      <c r="C817" s="6"/>
      <c r="D817" s="6"/>
      <c r="I817" s="9"/>
    </row>
    <row r="818" spans="1:9" x14ac:dyDescent="0.25">
      <c r="A818" s="6"/>
      <c r="B818" s="6"/>
      <c r="C818" s="6"/>
      <c r="D818" s="6"/>
      <c r="I818" s="9"/>
    </row>
    <row r="819" spans="1:9" x14ac:dyDescent="0.25">
      <c r="A819" s="6"/>
      <c r="B819" s="6"/>
      <c r="C819" s="6"/>
      <c r="D819" s="6"/>
      <c r="I819" s="9"/>
    </row>
    <row r="820" spans="1:9" x14ac:dyDescent="0.25">
      <c r="A820" s="6"/>
      <c r="B820" s="6"/>
      <c r="C820" s="6"/>
      <c r="D820" s="6"/>
      <c r="I820" s="9"/>
    </row>
    <row r="821" spans="1:9" x14ac:dyDescent="0.25">
      <c r="A821" s="6"/>
      <c r="B821" s="6"/>
      <c r="C821" s="6"/>
      <c r="D821" s="6"/>
      <c r="I821" s="9"/>
    </row>
    <row r="822" spans="1:9" x14ac:dyDescent="0.25">
      <c r="A822" s="6"/>
      <c r="B822" s="6"/>
      <c r="C822" s="6"/>
      <c r="D822" s="6"/>
      <c r="I822" s="9"/>
    </row>
    <row r="823" spans="1:9" x14ac:dyDescent="0.25">
      <c r="A823" s="6"/>
      <c r="B823" s="6"/>
      <c r="C823" s="6"/>
      <c r="D823" s="6"/>
      <c r="I823" s="9"/>
    </row>
    <row r="824" spans="1:9" x14ac:dyDescent="0.25">
      <c r="A824" s="6"/>
      <c r="B824" s="6"/>
      <c r="C824" s="6"/>
      <c r="D824" s="6"/>
      <c r="I824" s="9"/>
    </row>
    <row r="825" spans="1:9" x14ac:dyDescent="0.25">
      <c r="A825" s="6"/>
      <c r="B825" s="6"/>
      <c r="C825" s="6"/>
      <c r="D825" s="6"/>
      <c r="I825" s="9"/>
    </row>
    <row r="826" spans="1:9" x14ac:dyDescent="0.25">
      <c r="A826" s="6"/>
      <c r="B826" s="6"/>
      <c r="C826" s="6"/>
      <c r="D826" s="6"/>
      <c r="I826" s="9"/>
    </row>
    <row r="827" spans="1:9" x14ac:dyDescent="0.25">
      <c r="A827" s="6"/>
      <c r="B827" s="6"/>
      <c r="C827" s="6"/>
      <c r="D827" s="6"/>
      <c r="I827" s="9"/>
    </row>
    <row r="828" spans="1:9" x14ac:dyDescent="0.25">
      <c r="A828" s="6"/>
      <c r="B828" s="6"/>
      <c r="C828" s="6"/>
      <c r="D828" s="6"/>
      <c r="I828" s="9"/>
    </row>
    <row r="829" spans="1:9" x14ac:dyDescent="0.25">
      <c r="A829" s="6"/>
      <c r="B829" s="6"/>
      <c r="C829" s="6"/>
      <c r="D829" s="6"/>
      <c r="I829" s="9"/>
    </row>
    <row r="830" spans="1:9" x14ac:dyDescent="0.25">
      <c r="A830" s="6"/>
      <c r="B830" s="6"/>
      <c r="C830" s="6"/>
      <c r="D830" s="6"/>
      <c r="I830" s="9"/>
    </row>
    <row r="831" spans="1:9" x14ac:dyDescent="0.25">
      <c r="A831" s="6"/>
      <c r="B831" s="6"/>
      <c r="C831" s="6"/>
      <c r="D831" s="6"/>
      <c r="I831" s="9"/>
    </row>
    <row r="832" spans="1:9" x14ac:dyDescent="0.25">
      <c r="A832" s="6"/>
      <c r="B832" s="6"/>
      <c r="C832" s="6"/>
      <c r="D832" s="6"/>
      <c r="I832" s="9"/>
    </row>
    <row r="833" spans="1:9" x14ac:dyDescent="0.25">
      <c r="A833" s="6"/>
      <c r="B833" s="6"/>
      <c r="C833" s="6"/>
      <c r="D833" s="6"/>
      <c r="I833" s="9"/>
    </row>
    <row r="834" spans="1:9" x14ac:dyDescent="0.25">
      <c r="A834" s="6"/>
      <c r="B834" s="6"/>
      <c r="C834" s="6"/>
      <c r="D834" s="6"/>
      <c r="I834" s="9"/>
    </row>
    <row r="835" spans="1:9" x14ac:dyDescent="0.25">
      <c r="A835" s="6"/>
      <c r="B835" s="6"/>
      <c r="C835" s="6"/>
      <c r="D835" s="6"/>
      <c r="I835" s="9"/>
    </row>
    <row r="836" spans="1:9" x14ac:dyDescent="0.25">
      <c r="A836" s="6"/>
      <c r="B836" s="6"/>
      <c r="C836" s="6"/>
      <c r="D836" s="6"/>
      <c r="I836" s="9"/>
    </row>
    <row r="837" spans="1:9" x14ac:dyDescent="0.25">
      <c r="A837" s="6"/>
      <c r="B837" s="6"/>
      <c r="C837" s="6"/>
      <c r="D837" s="6"/>
      <c r="I837" s="9"/>
    </row>
    <row r="838" spans="1:9" x14ac:dyDescent="0.25">
      <c r="A838" s="6"/>
      <c r="B838" s="6"/>
      <c r="C838" s="6"/>
      <c r="D838" s="6"/>
      <c r="I838" s="9"/>
    </row>
    <row r="839" spans="1:9" x14ac:dyDescent="0.25">
      <c r="A839" s="6"/>
      <c r="B839" s="6"/>
      <c r="C839" s="6"/>
      <c r="D839" s="6"/>
      <c r="I839" s="9"/>
    </row>
    <row r="840" spans="1:9" x14ac:dyDescent="0.25">
      <c r="A840" s="6"/>
      <c r="B840" s="6"/>
      <c r="C840" s="6"/>
      <c r="D840" s="6"/>
      <c r="I840" s="9"/>
    </row>
    <row r="841" spans="1:9" x14ac:dyDescent="0.25">
      <c r="A841" s="6"/>
      <c r="B841" s="6"/>
      <c r="C841" s="6"/>
      <c r="D841" s="6"/>
      <c r="I841" s="9"/>
    </row>
    <row r="842" spans="1:9" x14ac:dyDescent="0.25">
      <c r="A842" s="6"/>
      <c r="B842" s="6"/>
      <c r="C842" s="6"/>
      <c r="D842" s="6"/>
      <c r="I842" s="9"/>
    </row>
    <row r="843" spans="1:9" x14ac:dyDescent="0.25">
      <c r="A843" s="6"/>
      <c r="B843" s="6"/>
      <c r="C843" s="6"/>
      <c r="D843" s="6"/>
      <c r="I843" s="9"/>
    </row>
    <row r="844" spans="1:9" x14ac:dyDescent="0.25">
      <c r="A844" s="6"/>
      <c r="B844" s="6"/>
      <c r="C844" s="6"/>
      <c r="D844" s="6"/>
      <c r="I844" s="9"/>
    </row>
    <row r="845" spans="1:9" x14ac:dyDescent="0.25">
      <c r="A845" s="6"/>
      <c r="B845" s="6"/>
      <c r="C845" s="6"/>
      <c r="D845" s="6"/>
      <c r="I845" s="9"/>
    </row>
    <row r="846" spans="1:9" x14ac:dyDescent="0.25">
      <c r="A846" s="6"/>
      <c r="B846" s="6"/>
      <c r="C846" s="6"/>
      <c r="D846" s="6"/>
      <c r="I846" s="9"/>
    </row>
    <row r="847" spans="1:9" x14ac:dyDescent="0.25">
      <c r="A847" s="6"/>
      <c r="B847" s="6"/>
      <c r="C847" s="6"/>
      <c r="D847" s="6"/>
      <c r="I847" s="9"/>
    </row>
    <row r="848" spans="1:9" x14ac:dyDescent="0.25">
      <c r="A848" s="6"/>
      <c r="B848" s="6"/>
      <c r="C848" s="6"/>
      <c r="D848" s="6"/>
      <c r="I848" s="9"/>
    </row>
    <row r="849" spans="1:9" x14ac:dyDescent="0.25">
      <c r="A849" s="6"/>
      <c r="B849" s="6"/>
      <c r="C849" s="6"/>
      <c r="D849" s="6"/>
      <c r="I849" s="9"/>
    </row>
    <row r="850" spans="1:9" x14ac:dyDescent="0.25">
      <c r="A850" s="6"/>
      <c r="B850" s="6"/>
      <c r="C850" s="6"/>
      <c r="D850" s="6"/>
      <c r="I850" s="9"/>
    </row>
    <row r="851" spans="1:9" x14ac:dyDescent="0.25">
      <c r="A851" s="6"/>
      <c r="B851" s="6"/>
      <c r="C851" s="6"/>
      <c r="D851" s="6"/>
      <c r="I851" s="9"/>
    </row>
    <row r="852" spans="1:9" x14ac:dyDescent="0.25">
      <c r="A852" s="6"/>
      <c r="B852" s="6"/>
      <c r="C852" s="6"/>
      <c r="D852" s="6"/>
      <c r="I852" s="9"/>
    </row>
    <row r="853" spans="1:9" x14ac:dyDescent="0.25">
      <c r="A853" s="6"/>
      <c r="B853" s="6"/>
      <c r="C853" s="6"/>
      <c r="D853" s="6"/>
      <c r="I853" s="9"/>
    </row>
    <row r="854" spans="1:9" x14ac:dyDescent="0.25">
      <c r="A854" s="6"/>
      <c r="B854" s="6"/>
      <c r="C854" s="6"/>
      <c r="D854" s="6"/>
      <c r="I854" s="9"/>
    </row>
    <row r="855" spans="1:9" x14ac:dyDescent="0.25">
      <c r="A855" s="6"/>
      <c r="B855" s="6"/>
      <c r="C855" s="6"/>
      <c r="D855" s="6"/>
      <c r="I855" s="9"/>
    </row>
    <row r="856" spans="1:9" x14ac:dyDescent="0.25">
      <c r="A856" s="6"/>
      <c r="B856" s="6"/>
      <c r="C856" s="6"/>
      <c r="D856" s="6"/>
      <c r="I856" s="9"/>
    </row>
    <row r="857" spans="1:9" x14ac:dyDescent="0.25">
      <c r="A857" s="6"/>
      <c r="B857" s="6"/>
      <c r="C857" s="6"/>
      <c r="D857" s="6"/>
      <c r="I857" s="9"/>
    </row>
    <row r="858" spans="1:9" x14ac:dyDescent="0.25">
      <c r="A858" s="6"/>
      <c r="B858" s="6"/>
      <c r="C858" s="6"/>
      <c r="D858" s="6"/>
      <c r="I858" s="9"/>
    </row>
    <row r="859" spans="1:9" x14ac:dyDescent="0.25">
      <c r="A859" s="6"/>
      <c r="B859" s="6"/>
      <c r="C859" s="6"/>
      <c r="D859" s="6"/>
      <c r="I859" s="9"/>
    </row>
    <row r="860" spans="1:9" x14ac:dyDescent="0.25">
      <c r="A860" s="6"/>
      <c r="B860" s="6"/>
      <c r="C860" s="6"/>
      <c r="D860" s="6"/>
      <c r="I860" s="9"/>
    </row>
    <row r="861" spans="1:9" x14ac:dyDescent="0.25">
      <c r="A861" s="6"/>
      <c r="B861" s="6"/>
      <c r="C861" s="6"/>
      <c r="D861" s="6"/>
      <c r="I861" s="9"/>
    </row>
    <row r="862" spans="1:9" x14ac:dyDescent="0.25">
      <c r="A862" s="6"/>
      <c r="B862" s="6"/>
      <c r="C862" s="6"/>
      <c r="D862" s="6"/>
      <c r="I862" s="9"/>
    </row>
    <row r="863" spans="1:9" x14ac:dyDescent="0.25">
      <c r="A863" s="6"/>
      <c r="B863" s="6"/>
      <c r="C863" s="6"/>
      <c r="D863" s="6"/>
      <c r="I863" s="9"/>
    </row>
    <row r="864" spans="1:9" x14ac:dyDescent="0.25">
      <c r="A864" s="6"/>
      <c r="B864" s="6"/>
      <c r="C864" s="6"/>
      <c r="D864" s="6"/>
      <c r="I864" s="9"/>
    </row>
    <row r="865" spans="1:9" x14ac:dyDescent="0.25">
      <c r="A865" s="6"/>
      <c r="B865" s="6"/>
      <c r="C865" s="6"/>
      <c r="D865" s="6"/>
      <c r="I865" s="9"/>
    </row>
    <row r="866" spans="1:9" x14ac:dyDescent="0.25">
      <c r="A866" s="6"/>
      <c r="B866" s="6"/>
      <c r="C866" s="6"/>
      <c r="D866" s="6"/>
      <c r="I866" s="9"/>
    </row>
    <row r="867" spans="1:9" x14ac:dyDescent="0.25">
      <c r="A867" s="6"/>
      <c r="B867" s="6"/>
      <c r="C867" s="6"/>
      <c r="D867" s="6"/>
      <c r="I867" s="9"/>
    </row>
    <row r="868" spans="1:9" x14ac:dyDescent="0.25">
      <c r="A868" s="6"/>
      <c r="B868" s="6"/>
      <c r="C868" s="6"/>
      <c r="D868" s="6"/>
      <c r="I868" s="9"/>
    </row>
    <row r="869" spans="1:9" x14ac:dyDescent="0.25">
      <c r="A869" s="6"/>
      <c r="B869" s="6"/>
      <c r="C869" s="6"/>
      <c r="D869" s="6"/>
      <c r="I869" s="9"/>
    </row>
    <row r="870" spans="1:9" x14ac:dyDescent="0.25">
      <c r="A870" s="6"/>
      <c r="B870" s="6"/>
      <c r="C870" s="6"/>
      <c r="D870" s="6"/>
      <c r="I870" s="9"/>
    </row>
    <row r="871" spans="1:9" x14ac:dyDescent="0.25">
      <c r="A871" s="7"/>
      <c r="B871" s="7"/>
      <c r="C871" s="7"/>
      <c r="D871" s="6"/>
      <c r="I871" s="9"/>
    </row>
    <row r="872" spans="1:9" x14ac:dyDescent="0.25">
      <c r="A872" s="7"/>
      <c r="B872" s="7"/>
      <c r="C872" s="7"/>
      <c r="D872" s="6"/>
      <c r="I872" s="9"/>
    </row>
    <row r="873" spans="1:9" x14ac:dyDescent="0.25">
      <c r="A873" s="7"/>
      <c r="B873" s="7"/>
      <c r="C873" s="7"/>
      <c r="D873" s="6"/>
      <c r="I873" s="9"/>
    </row>
    <row r="874" spans="1:9" x14ac:dyDescent="0.25">
      <c r="A874" s="7"/>
      <c r="B874" s="7"/>
      <c r="C874" s="7"/>
      <c r="D874" s="6"/>
      <c r="I874" s="9"/>
    </row>
    <row r="875" spans="1:9" x14ac:dyDescent="0.25">
      <c r="A875" s="7"/>
      <c r="B875" s="7"/>
      <c r="C875" s="7"/>
      <c r="D875" s="6"/>
      <c r="I875" s="9"/>
    </row>
    <row r="876" spans="1:9" x14ac:dyDescent="0.25">
      <c r="A876" s="7"/>
      <c r="B876" s="7"/>
      <c r="C876" s="7"/>
      <c r="D876" s="6"/>
      <c r="I876" s="9"/>
    </row>
    <row r="877" spans="1:9" x14ac:dyDescent="0.25">
      <c r="A877" s="7"/>
      <c r="B877" s="7"/>
      <c r="C877" s="7"/>
      <c r="D877" s="6"/>
      <c r="I877" s="9"/>
    </row>
    <row r="878" spans="1:9" x14ac:dyDescent="0.25">
      <c r="A878" s="7"/>
      <c r="B878" s="7"/>
      <c r="C878" s="7"/>
      <c r="D878" s="6"/>
      <c r="I878" s="9"/>
    </row>
    <row r="879" spans="1:9" x14ac:dyDescent="0.25">
      <c r="A879" s="7"/>
      <c r="B879" s="7"/>
      <c r="C879" s="7"/>
      <c r="D879" s="6"/>
      <c r="I879" s="9"/>
    </row>
    <row r="880" spans="1:9" x14ac:dyDescent="0.25">
      <c r="A880" s="7"/>
      <c r="B880" s="7"/>
      <c r="C880" s="7"/>
      <c r="D880" s="6"/>
      <c r="I880" s="9"/>
    </row>
    <row r="881" spans="1:9" x14ac:dyDescent="0.25">
      <c r="A881" s="7"/>
      <c r="B881" s="7"/>
      <c r="C881" s="7"/>
      <c r="D881" s="6"/>
      <c r="I881" s="9"/>
    </row>
    <row r="882" spans="1:9" x14ac:dyDescent="0.25">
      <c r="A882" s="7"/>
      <c r="B882" s="7"/>
      <c r="C882" s="7"/>
      <c r="D882" s="6"/>
      <c r="I882" s="9"/>
    </row>
    <row r="883" spans="1:9" x14ac:dyDescent="0.25">
      <c r="A883" s="7"/>
      <c r="B883" s="7"/>
      <c r="C883" s="7"/>
      <c r="D883" s="6"/>
      <c r="I883" s="9"/>
    </row>
    <row r="884" spans="1:9" x14ac:dyDescent="0.25">
      <c r="A884" s="7"/>
      <c r="B884" s="7"/>
      <c r="C884" s="7"/>
      <c r="D884" s="6"/>
      <c r="I884" s="9"/>
    </row>
    <row r="885" spans="1:9" x14ac:dyDescent="0.25">
      <c r="A885" s="7"/>
      <c r="B885" s="7"/>
      <c r="C885" s="7"/>
      <c r="D885" s="6"/>
      <c r="I885" s="9"/>
    </row>
    <row r="886" spans="1:9" x14ac:dyDescent="0.25">
      <c r="A886" s="7"/>
      <c r="B886" s="7"/>
      <c r="C886" s="7"/>
      <c r="D886" s="6"/>
      <c r="I886" s="9"/>
    </row>
    <row r="887" spans="1:9" x14ac:dyDescent="0.25">
      <c r="A887" s="7"/>
      <c r="B887" s="7"/>
      <c r="C887" s="7"/>
      <c r="D887" s="6"/>
      <c r="I887" s="9"/>
    </row>
    <row r="888" spans="1:9" x14ac:dyDescent="0.25">
      <c r="A888" s="7"/>
      <c r="B888" s="7"/>
      <c r="C888" s="7"/>
      <c r="D888" s="7"/>
      <c r="I888" s="9"/>
    </row>
    <row r="889" spans="1:9" x14ac:dyDescent="0.25">
      <c r="A889" s="7"/>
      <c r="B889" s="7"/>
      <c r="C889" s="7"/>
      <c r="D889" s="7"/>
      <c r="I889" s="9"/>
    </row>
    <row r="890" spans="1:9" x14ac:dyDescent="0.25">
      <c r="A890" s="7"/>
      <c r="B890" s="7"/>
      <c r="C890" s="7"/>
      <c r="D890" s="7"/>
      <c r="I890" s="9"/>
    </row>
    <row r="891" spans="1:9" x14ac:dyDescent="0.25">
      <c r="A891" s="7"/>
      <c r="B891" s="7"/>
      <c r="C891" s="7"/>
      <c r="D891" s="7"/>
      <c r="I891" s="9"/>
    </row>
    <row r="892" spans="1:9" x14ac:dyDescent="0.25">
      <c r="A892" s="7"/>
      <c r="B892" s="7"/>
      <c r="C892" s="7"/>
      <c r="D892" s="7"/>
      <c r="I892" s="9"/>
    </row>
    <row r="893" spans="1:9" x14ac:dyDescent="0.25">
      <c r="A893" s="7"/>
      <c r="B893" s="7"/>
      <c r="C893" s="7"/>
      <c r="D893" s="7"/>
      <c r="I893" s="9"/>
    </row>
    <row r="894" spans="1:9" x14ac:dyDescent="0.25">
      <c r="A894" s="7"/>
      <c r="B894" s="7"/>
      <c r="C894" s="7"/>
      <c r="D894" s="7"/>
      <c r="I894" s="9"/>
    </row>
    <row r="895" spans="1:9" x14ac:dyDescent="0.25">
      <c r="A895" s="7"/>
      <c r="B895" s="7"/>
      <c r="C895" s="7"/>
      <c r="D895" s="7"/>
      <c r="I895" s="9"/>
    </row>
    <row r="896" spans="1:9" x14ac:dyDescent="0.25">
      <c r="A896" s="7"/>
      <c r="B896" s="7"/>
      <c r="C896" s="7"/>
      <c r="D896" s="7"/>
      <c r="I896" s="9"/>
    </row>
    <row r="897" spans="1:9" x14ac:dyDescent="0.25">
      <c r="A897" s="7"/>
      <c r="B897" s="7"/>
      <c r="C897" s="7"/>
      <c r="D897" s="7"/>
      <c r="I897" s="9"/>
    </row>
    <row r="898" spans="1:9" x14ac:dyDescent="0.25">
      <c r="A898" s="7"/>
      <c r="B898" s="7"/>
      <c r="C898" s="7"/>
      <c r="D898" s="7"/>
      <c r="I898" s="9"/>
    </row>
    <row r="899" spans="1:9" x14ac:dyDescent="0.25">
      <c r="A899" s="7"/>
      <c r="B899" s="7"/>
      <c r="C899" s="7"/>
      <c r="D899" s="7"/>
      <c r="I899" s="9"/>
    </row>
    <row r="900" spans="1:9" x14ac:dyDescent="0.25">
      <c r="A900" s="7"/>
      <c r="B900" s="7"/>
      <c r="C900" s="7"/>
      <c r="D900" s="7"/>
      <c r="I900" s="9"/>
    </row>
    <row r="901" spans="1:9" x14ac:dyDescent="0.25">
      <c r="A901" s="7"/>
      <c r="B901" s="7"/>
      <c r="C901" s="7"/>
      <c r="D901" s="7"/>
      <c r="I901" s="9"/>
    </row>
    <row r="902" spans="1:9" x14ac:dyDescent="0.25">
      <c r="A902" s="7"/>
      <c r="B902" s="7"/>
      <c r="C902" s="7"/>
      <c r="D902" s="7"/>
      <c r="I902" s="9"/>
    </row>
    <row r="903" spans="1:9" x14ac:dyDescent="0.25">
      <c r="A903" s="7"/>
      <c r="B903" s="7"/>
      <c r="C903" s="7"/>
      <c r="D903" s="7"/>
      <c r="I903" s="9"/>
    </row>
    <row r="904" spans="1:9" x14ac:dyDescent="0.25">
      <c r="A904" s="7"/>
      <c r="B904" s="7"/>
      <c r="C904" s="7"/>
      <c r="D904" s="7"/>
      <c r="I904" s="9"/>
    </row>
    <row r="905" spans="1:9" x14ac:dyDescent="0.25">
      <c r="A905" s="7"/>
      <c r="B905" s="7"/>
      <c r="C905" s="7"/>
      <c r="D905" s="7"/>
      <c r="I905" s="9"/>
    </row>
    <row r="906" spans="1:9" x14ac:dyDescent="0.25">
      <c r="A906" s="7"/>
      <c r="B906" s="7"/>
      <c r="C906" s="7"/>
      <c r="D906" s="7"/>
      <c r="I906" s="9"/>
    </row>
    <row r="907" spans="1:9" x14ac:dyDescent="0.25">
      <c r="A907" s="7"/>
      <c r="B907" s="7"/>
      <c r="C907" s="7"/>
      <c r="D907" s="7"/>
      <c r="I907" s="9"/>
    </row>
    <row r="908" spans="1:9" x14ac:dyDescent="0.25">
      <c r="A908" s="7"/>
      <c r="B908" s="7"/>
      <c r="C908" s="7"/>
      <c r="D908" s="7"/>
      <c r="I908" s="9"/>
    </row>
    <row r="909" spans="1:9" x14ac:dyDescent="0.25">
      <c r="A909" s="7"/>
      <c r="B909" s="7"/>
      <c r="C909" s="7"/>
      <c r="D909" s="7"/>
      <c r="I909" s="9"/>
    </row>
    <row r="910" spans="1:9" x14ac:dyDescent="0.25">
      <c r="A910" s="7"/>
      <c r="B910" s="7"/>
      <c r="C910" s="7"/>
      <c r="D910" s="7"/>
      <c r="I910" s="9"/>
    </row>
    <row r="911" spans="1:9" x14ac:dyDescent="0.25">
      <c r="A911" s="7"/>
      <c r="B911" s="7"/>
      <c r="C911" s="7"/>
      <c r="D911" s="7"/>
      <c r="I911" s="9"/>
    </row>
    <row r="912" spans="1:9" x14ac:dyDescent="0.25">
      <c r="A912" s="7"/>
      <c r="B912" s="7"/>
      <c r="C912" s="7"/>
      <c r="D912" s="7"/>
      <c r="I912" s="9"/>
    </row>
    <row r="913" spans="1:9" x14ac:dyDescent="0.25">
      <c r="A913" s="7"/>
      <c r="B913" s="7"/>
      <c r="C913" s="7"/>
      <c r="D913" s="7"/>
      <c r="I913" s="9"/>
    </row>
    <row r="914" spans="1:9" x14ac:dyDescent="0.25">
      <c r="A914" s="7"/>
      <c r="B914" s="7"/>
      <c r="C914" s="7"/>
      <c r="D914" s="7"/>
      <c r="I914" s="9"/>
    </row>
    <row r="915" spans="1:9" x14ac:dyDescent="0.25">
      <c r="A915" s="7"/>
      <c r="B915" s="7"/>
      <c r="C915" s="7"/>
      <c r="D915" s="7"/>
      <c r="I915" s="9"/>
    </row>
    <row r="916" spans="1:9" x14ac:dyDescent="0.25">
      <c r="A916" s="7"/>
      <c r="B916" s="7"/>
      <c r="C916" s="7"/>
      <c r="D916" s="7"/>
      <c r="I916" s="9"/>
    </row>
    <row r="917" spans="1:9" x14ac:dyDescent="0.25">
      <c r="A917" s="7"/>
      <c r="B917" s="7"/>
      <c r="C917" s="7"/>
      <c r="D917" s="7"/>
      <c r="I917" s="9"/>
    </row>
    <row r="918" spans="1:9" x14ac:dyDescent="0.25">
      <c r="A918" s="7"/>
      <c r="B918" s="7"/>
      <c r="C918" s="7"/>
      <c r="D918" s="7"/>
      <c r="I918" s="9"/>
    </row>
    <row r="919" spans="1:9" x14ac:dyDescent="0.25">
      <c r="A919" s="7"/>
      <c r="B919" s="7"/>
      <c r="C919" s="7"/>
      <c r="D919" s="7"/>
      <c r="I919" s="9"/>
    </row>
    <row r="920" spans="1:9" x14ac:dyDescent="0.25">
      <c r="A920" s="7"/>
      <c r="B920" s="7"/>
      <c r="C920" s="7"/>
      <c r="D920" s="7"/>
      <c r="I920" s="9"/>
    </row>
    <row r="921" spans="1:9" x14ac:dyDescent="0.25">
      <c r="A921" s="7"/>
      <c r="B921" s="7"/>
      <c r="C921" s="7"/>
      <c r="D921" s="7"/>
      <c r="I921" s="9"/>
    </row>
    <row r="922" spans="1:9" x14ac:dyDescent="0.25">
      <c r="A922" s="7"/>
      <c r="B922" s="7"/>
      <c r="C922" s="7"/>
      <c r="D922" s="7"/>
      <c r="I922" s="9"/>
    </row>
    <row r="923" spans="1:9" x14ac:dyDescent="0.25">
      <c r="A923" s="7"/>
      <c r="B923" s="7"/>
      <c r="C923" s="7"/>
      <c r="D923" s="7"/>
      <c r="I923" s="9"/>
    </row>
    <row r="924" spans="1:9" x14ac:dyDescent="0.25">
      <c r="A924" s="7"/>
      <c r="B924" s="7"/>
      <c r="C924" s="7"/>
      <c r="D924" s="7"/>
      <c r="I924" s="9"/>
    </row>
    <row r="925" spans="1:9" x14ac:dyDescent="0.25">
      <c r="A925" s="7"/>
      <c r="B925" s="7"/>
      <c r="C925" s="7"/>
      <c r="D925" s="7"/>
      <c r="I925" s="9"/>
    </row>
    <row r="926" spans="1:9" x14ac:dyDescent="0.25">
      <c r="A926" s="7"/>
      <c r="B926" s="7"/>
      <c r="C926" s="7"/>
      <c r="D926" s="7"/>
      <c r="I926" s="9"/>
    </row>
    <row r="927" spans="1:9" x14ac:dyDescent="0.25">
      <c r="A927" s="7"/>
      <c r="B927" s="7"/>
      <c r="C927" s="7"/>
      <c r="D927" s="7"/>
      <c r="I927" s="9"/>
    </row>
    <row r="928" spans="1:9" x14ac:dyDescent="0.25">
      <c r="A928" s="7"/>
      <c r="B928" s="7"/>
      <c r="C928" s="7"/>
      <c r="D928" s="7"/>
      <c r="I928" s="9"/>
    </row>
    <row r="929" spans="1:9" x14ac:dyDescent="0.25">
      <c r="A929" s="7"/>
      <c r="B929" s="7"/>
      <c r="C929" s="7"/>
      <c r="D929" s="7"/>
      <c r="I929" s="9"/>
    </row>
    <row r="930" spans="1:9" x14ac:dyDescent="0.25">
      <c r="A930" s="7"/>
      <c r="B930" s="7"/>
      <c r="C930" s="7"/>
      <c r="D930" s="7"/>
      <c r="I930" s="9"/>
    </row>
    <row r="931" spans="1:9" x14ac:dyDescent="0.25">
      <c r="A931" s="7"/>
      <c r="B931" s="7"/>
      <c r="C931" s="7"/>
      <c r="D931" s="7"/>
      <c r="I931" s="9"/>
    </row>
    <row r="932" spans="1:9" x14ac:dyDescent="0.25">
      <c r="A932" s="7"/>
      <c r="B932" s="7"/>
      <c r="C932" s="7"/>
      <c r="D932" s="7"/>
      <c r="I932" s="9"/>
    </row>
    <row r="933" spans="1:9" x14ac:dyDescent="0.25">
      <c r="A933" s="7"/>
      <c r="B933" s="7"/>
      <c r="C933" s="7"/>
      <c r="D933" s="7"/>
      <c r="I933" s="9"/>
    </row>
    <row r="934" spans="1:9" x14ac:dyDescent="0.25">
      <c r="A934" s="7"/>
      <c r="B934" s="7"/>
      <c r="C934" s="7"/>
      <c r="D934" s="7"/>
      <c r="I934" s="9"/>
    </row>
    <row r="935" spans="1:9" x14ac:dyDescent="0.25">
      <c r="A935" s="7"/>
      <c r="B935" s="7"/>
      <c r="C935" s="7"/>
      <c r="D935" s="7"/>
      <c r="I935" s="9"/>
    </row>
    <row r="936" spans="1:9" x14ac:dyDescent="0.25">
      <c r="A936" s="7"/>
      <c r="B936" s="7"/>
      <c r="C936" s="7"/>
      <c r="D936" s="7"/>
      <c r="I936" s="9"/>
    </row>
    <row r="937" spans="1:9" x14ac:dyDescent="0.25">
      <c r="A937" s="7"/>
      <c r="B937" s="7"/>
      <c r="C937" s="7"/>
      <c r="D937" s="7"/>
      <c r="I937" s="9"/>
    </row>
    <row r="938" spans="1:9" x14ac:dyDescent="0.25">
      <c r="A938" s="7"/>
      <c r="B938" s="7"/>
      <c r="C938" s="7"/>
      <c r="D938" s="7"/>
      <c r="I938" s="9"/>
    </row>
    <row r="939" spans="1:9" x14ac:dyDescent="0.25">
      <c r="A939" s="7"/>
      <c r="B939" s="7"/>
      <c r="C939" s="7"/>
      <c r="D939" s="7"/>
      <c r="I939" s="9"/>
    </row>
    <row r="940" spans="1:9" x14ac:dyDescent="0.25">
      <c r="A940" s="7"/>
      <c r="B940" s="7"/>
      <c r="C940" s="7"/>
      <c r="D940" s="7"/>
      <c r="I940" s="9"/>
    </row>
    <row r="941" spans="1:9" x14ac:dyDescent="0.25">
      <c r="A941" s="7"/>
      <c r="B941" s="7"/>
      <c r="C941" s="7"/>
      <c r="D941" s="7"/>
      <c r="I941" s="9"/>
    </row>
    <row r="942" spans="1:9" x14ac:dyDescent="0.25">
      <c r="A942" s="7"/>
      <c r="B942" s="7"/>
      <c r="C942" s="7"/>
      <c r="D942" s="7"/>
      <c r="I942" s="9"/>
    </row>
    <row r="943" spans="1:9" x14ac:dyDescent="0.25">
      <c r="A943" s="7"/>
      <c r="B943" s="7"/>
      <c r="C943" s="7"/>
      <c r="D943" s="7"/>
      <c r="I943" s="9"/>
    </row>
    <row r="944" spans="1:9" x14ac:dyDescent="0.25">
      <c r="A944" s="7"/>
      <c r="B944" s="7"/>
      <c r="C944" s="7"/>
      <c r="D944" s="7"/>
      <c r="I944" s="9"/>
    </row>
    <row r="945" spans="1:9" x14ac:dyDescent="0.25">
      <c r="A945" s="7"/>
      <c r="B945" s="7"/>
      <c r="C945" s="7"/>
      <c r="D945" s="7"/>
      <c r="I945" s="9"/>
    </row>
    <row r="946" spans="1:9" x14ac:dyDescent="0.25">
      <c r="A946" s="7"/>
      <c r="B946" s="7"/>
      <c r="C946" s="7"/>
      <c r="D946" s="7"/>
      <c r="I946" s="9"/>
    </row>
    <row r="947" spans="1:9" x14ac:dyDescent="0.25">
      <c r="A947" s="7"/>
      <c r="B947" s="7"/>
      <c r="C947" s="7"/>
      <c r="D947" s="7"/>
      <c r="I947" s="9"/>
    </row>
    <row r="948" spans="1:9" x14ac:dyDescent="0.25">
      <c r="A948" s="7"/>
      <c r="B948" s="7"/>
      <c r="C948" s="7"/>
      <c r="D948" s="7"/>
      <c r="I948" s="9"/>
    </row>
    <row r="949" spans="1:9" x14ac:dyDescent="0.25">
      <c r="A949" s="7"/>
      <c r="B949" s="7"/>
      <c r="C949" s="7"/>
      <c r="D949" s="7"/>
      <c r="I949" s="9"/>
    </row>
    <row r="950" spans="1:9" x14ac:dyDescent="0.25">
      <c r="A950" s="7"/>
      <c r="B950" s="7"/>
      <c r="C950" s="7"/>
      <c r="D950" s="7"/>
      <c r="I950" s="9"/>
    </row>
    <row r="951" spans="1:9" x14ac:dyDescent="0.25">
      <c r="A951" s="7"/>
      <c r="B951" s="7"/>
      <c r="C951" s="7"/>
      <c r="D951" s="7"/>
      <c r="I951" s="9"/>
    </row>
    <row r="952" spans="1:9" x14ac:dyDescent="0.25">
      <c r="A952" s="7"/>
      <c r="B952" s="7"/>
      <c r="C952" s="7"/>
      <c r="D952" s="7"/>
      <c r="I952" s="9"/>
    </row>
    <row r="953" spans="1:9" x14ac:dyDescent="0.25">
      <c r="A953" s="7"/>
      <c r="B953" s="7"/>
      <c r="C953" s="7"/>
      <c r="D953" s="7"/>
      <c r="I953" s="9"/>
    </row>
    <row r="954" spans="1:9" x14ac:dyDescent="0.25">
      <c r="A954" s="7"/>
      <c r="B954" s="7"/>
      <c r="C954" s="7"/>
      <c r="D954" s="7"/>
      <c r="I954" s="9"/>
    </row>
    <row r="955" spans="1:9" x14ac:dyDescent="0.25">
      <c r="A955" s="7"/>
      <c r="B955" s="7"/>
      <c r="C955" s="7"/>
      <c r="D955" s="7"/>
      <c r="I955" s="9"/>
    </row>
    <row r="956" spans="1:9" x14ac:dyDescent="0.25">
      <c r="A956" s="7"/>
      <c r="B956" s="7"/>
      <c r="C956" s="7"/>
      <c r="D956" s="7"/>
      <c r="I956" s="9"/>
    </row>
    <row r="957" spans="1:9" x14ac:dyDescent="0.25">
      <c r="A957" s="7"/>
      <c r="B957" s="7"/>
      <c r="C957" s="7"/>
      <c r="D957" s="7"/>
      <c r="I957" s="9"/>
    </row>
    <row r="958" spans="1:9" x14ac:dyDescent="0.25">
      <c r="A958" s="7"/>
      <c r="B958" s="7"/>
      <c r="C958" s="7"/>
      <c r="D958" s="7"/>
      <c r="I958" s="9"/>
    </row>
    <row r="959" spans="1:9" x14ac:dyDescent="0.25">
      <c r="A959" s="7"/>
      <c r="B959" s="7"/>
      <c r="C959" s="7"/>
      <c r="D959" s="7"/>
      <c r="I959" s="9"/>
    </row>
    <row r="960" spans="1:9" x14ac:dyDescent="0.25">
      <c r="A960" s="7"/>
      <c r="B960" s="7"/>
      <c r="C960" s="7"/>
      <c r="D960" s="7"/>
      <c r="I960" s="9"/>
    </row>
    <row r="961" spans="1:9" x14ac:dyDescent="0.25">
      <c r="A961" s="7"/>
      <c r="B961" s="7"/>
      <c r="C961" s="7"/>
      <c r="D961" s="7"/>
      <c r="I961" s="9"/>
    </row>
    <row r="962" spans="1:9" x14ac:dyDescent="0.25">
      <c r="A962" s="7"/>
      <c r="B962" s="7"/>
      <c r="C962" s="7"/>
      <c r="D962" s="7"/>
      <c r="I962" s="9"/>
    </row>
    <row r="963" spans="1:9" x14ac:dyDescent="0.25">
      <c r="A963" s="7"/>
      <c r="B963" s="7"/>
      <c r="C963" s="7"/>
      <c r="D963" s="7"/>
      <c r="I963" s="9"/>
    </row>
    <row r="964" spans="1:9" x14ac:dyDescent="0.25">
      <c r="A964" s="7"/>
      <c r="B964" s="7"/>
      <c r="C964" s="7"/>
      <c r="D964" s="7"/>
      <c r="I964" s="9"/>
    </row>
    <row r="965" spans="1:9" x14ac:dyDescent="0.25">
      <c r="A965" s="7"/>
      <c r="B965" s="7"/>
      <c r="C965" s="7"/>
      <c r="D965" s="7"/>
      <c r="I965" s="9"/>
    </row>
    <row r="966" spans="1:9" x14ac:dyDescent="0.25">
      <c r="A966" s="7"/>
      <c r="B966" s="7"/>
      <c r="C966" s="7"/>
      <c r="D966" s="7"/>
      <c r="I966" s="9"/>
    </row>
    <row r="967" spans="1:9" x14ac:dyDescent="0.25">
      <c r="A967" s="7"/>
      <c r="B967" s="7"/>
      <c r="C967" s="7"/>
      <c r="D967" s="7"/>
      <c r="I967" s="9"/>
    </row>
    <row r="968" spans="1:9" x14ac:dyDescent="0.25">
      <c r="A968" s="7"/>
      <c r="B968" s="7"/>
      <c r="C968" s="7"/>
      <c r="D968" s="7"/>
      <c r="I968" s="9"/>
    </row>
    <row r="969" spans="1:9" x14ac:dyDescent="0.25">
      <c r="A969" s="7"/>
      <c r="B969" s="7"/>
      <c r="C969" s="7"/>
      <c r="D969" s="7"/>
      <c r="I969" s="9"/>
    </row>
    <row r="970" spans="1:9" x14ac:dyDescent="0.25">
      <c r="A970" s="7"/>
      <c r="B970" s="7"/>
      <c r="C970" s="7"/>
      <c r="D970" s="7"/>
      <c r="I970" s="9"/>
    </row>
    <row r="971" spans="1:9" x14ac:dyDescent="0.25">
      <c r="A971" s="7"/>
      <c r="B971" s="7"/>
      <c r="C971" s="7"/>
      <c r="D971" s="7"/>
      <c r="I971" s="9"/>
    </row>
    <row r="972" spans="1:9" x14ac:dyDescent="0.25">
      <c r="A972" s="7"/>
      <c r="B972" s="7"/>
      <c r="C972" s="7"/>
      <c r="D972" s="7"/>
      <c r="I972" s="9"/>
    </row>
    <row r="973" spans="1:9" x14ac:dyDescent="0.25">
      <c r="A973" s="7"/>
      <c r="B973" s="7"/>
      <c r="C973" s="7"/>
      <c r="D973" s="7"/>
      <c r="I973" s="9"/>
    </row>
    <row r="974" spans="1:9" x14ac:dyDescent="0.25">
      <c r="A974" s="7"/>
      <c r="B974" s="7"/>
      <c r="C974" s="7"/>
      <c r="D974" s="7"/>
      <c r="I974" s="9"/>
    </row>
    <row r="975" spans="1:9" x14ac:dyDescent="0.25">
      <c r="A975" s="7"/>
      <c r="B975" s="7"/>
      <c r="C975" s="7"/>
      <c r="D975" s="7"/>
      <c r="I975" s="9"/>
    </row>
    <row r="976" spans="1:9" x14ac:dyDescent="0.25">
      <c r="A976" s="7"/>
      <c r="B976" s="7"/>
      <c r="C976" s="7"/>
      <c r="D976" s="7"/>
      <c r="I976" s="9"/>
    </row>
    <row r="977" spans="1:9" x14ac:dyDescent="0.25">
      <c r="A977" s="7"/>
      <c r="B977" s="7"/>
      <c r="C977" s="7"/>
      <c r="D977" s="7"/>
      <c r="I977" s="9"/>
    </row>
    <row r="978" spans="1:9" x14ac:dyDescent="0.25">
      <c r="A978" s="7"/>
      <c r="B978" s="7"/>
      <c r="C978" s="7"/>
      <c r="D978" s="7"/>
      <c r="I978" s="9"/>
    </row>
    <row r="979" spans="1:9" x14ac:dyDescent="0.25">
      <c r="A979" s="7"/>
      <c r="B979" s="7"/>
      <c r="C979" s="7"/>
      <c r="D979" s="7"/>
      <c r="I979" s="9"/>
    </row>
    <row r="980" spans="1:9" x14ac:dyDescent="0.25">
      <c r="A980" s="7"/>
      <c r="B980" s="7"/>
      <c r="C980" s="7"/>
      <c r="D980" s="7"/>
      <c r="I980" s="9"/>
    </row>
    <row r="981" spans="1:9" x14ac:dyDescent="0.25">
      <c r="A981" s="7"/>
      <c r="B981" s="7"/>
      <c r="C981" s="7"/>
      <c r="D981" s="7"/>
      <c r="I981" s="9"/>
    </row>
    <row r="982" spans="1:9" x14ac:dyDescent="0.25">
      <c r="A982" s="7"/>
      <c r="B982" s="7"/>
      <c r="C982" s="7"/>
      <c r="D982" s="7"/>
      <c r="I982" s="9"/>
    </row>
    <row r="983" spans="1:9" x14ac:dyDescent="0.25">
      <c r="A983" s="7"/>
      <c r="B983" s="7"/>
      <c r="C983" s="7"/>
      <c r="D983" s="7"/>
      <c r="I983" s="9"/>
    </row>
    <row r="984" spans="1:9" x14ac:dyDescent="0.25">
      <c r="A984" s="7"/>
      <c r="B984" s="7"/>
      <c r="C984" s="7"/>
      <c r="D984" s="7"/>
      <c r="I984" s="9"/>
    </row>
    <row r="985" spans="1:9" x14ac:dyDescent="0.25">
      <c r="A985" s="7"/>
      <c r="B985" s="7"/>
      <c r="C985" s="7"/>
      <c r="D985" s="7"/>
      <c r="I985" s="9"/>
    </row>
    <row r="986" spans="1:9" x14ac:dyDescent="0.25">
      <c r="A986" s="7"/>
      <c r="B986" s="7"/>
      <c r="C986" s="7"/>
      <c r="D986" s="7"/>
      <c r="I986" s="9"/>
    </row>
    <row r="987" spans="1:9" x14ac:dyDescent="0.25">
      <c r="A987" s="7"/>
      <c r="B987" s="7"/>
      <c r="C987" s="7"/>
      <c r="D987" s="7"/>
      <c r="I987" s="9"/>
    </row>
    <row r="988" spans="1:9" x14ac:dyDescent="0.25">
      <c r="A988" s="7"/>
      <c r="B988" s="7"/>
      <c r="C988" s="7"/>
      <c r="D988" s="7"/>
      <c r="I988" s="9"/>
    </row>
    <row r="989" spans="1:9" x14ac:dyDescent="0.25">
      <c r="A989" s="7"/>
      <c r="B989" s="7"/>
      <c r="C989" s="7"/>
      <c r="D989" s="7"/>
      <c r="I989" s="9"/>
    </row>
    <row r="990" spans="1:9" x14ac:dyDescent="0.25">
      <c r="A990" s="7"/>
      <c r="B990" s="7"/>
      <c r="C990" s="7"/>
      <c r="D990" s="7"/>
      <c r="I990" s="9"/>
    </row>
    <row r="991" spans="1:9" x14ac:dyDescent="0.25">
      <c r="A991" s="7"/>
      <c r="B991" s="7"/>
      <c r="C991" s="7"/>
      <c r="D991" s="7"/>
      <c r="I991" s="9"/>
    </row>
    <row r="992" spans="1:9" x14ac:dyDescent="0.25">
      <c r="A992" s="7"/>
      <c r="B992" s="7"/>
      <c r="C992" s="7"/>
      <c r="D992" s="7"/>
      <c r="I992" s="9"/>
    </row>
    <row r="993" spans="1:9" x14ac:dyDescent="0.25">
      <c r="A993" s="7"/>
      <c r="B993" s="7"/>
      <c r="C993" s="7"/>
      <c r="D993" s="7"/>
      <c r="I993" s="9"/>
    </row>
    <row r="994" spans="1:9" x14ac:dyDescent="0.25">
      <c r="A994" s="7"/>
      <c r="B994" s="7"/>
      <c r="C994" s="7"/>
      <c r="D994" s="7"/>
      <c r="I994" s="9"/>
    </row>
    <row r="995" spans="1:9" x14ac:dyDescent="0.25">
      <c r="A995" s="7"/>
      <c r="B995" s="7"/>
      <c r="C995" s="7"/>
      <c r="D995" s="7"/>
      <c r="I995" s="9"/>
    </row>
    <row r="996" spans="1:9" x14ac:dyDescent="0.25">
      <c r="A996" s="7"/>
      <c r="B996" s="7"/>
      <c r="C996" s="7"/>
      <c r="D996" s="7"/>
      <c r="I996" s="9"/>
    </row>
    <row r="997" spans="1:9" x14ac:dyDescent="0.25">
      <c r="A997" s="7"/>
      <c r="B997" s="7"/>
      <c r="C997" s="7"/>
      <c r="D997" s="7"/>
      <c r="I997" s="9"/>
    </row>
    <row r="998" spans="1:9" x14ac:dyDescent="0.25">
      <c r="A998" s="7"/>
      <c r="B998" s="7"/>
      <c r="C998" s="7"/>
      <c r="D998" s="7"/>
      <c r="I998" s="9"/>
    </row>
    <row r="999" spans="1:9" x14ac:dyDescent="0.25">
      <c r="A999" s="7"/>
      <c r="B999" s="7"/>
      <c r="C999" s="7"/>
      <c r="D999" s="7"/>
      <c r="I999" s="9"/>
    </row>
    <row r="1000" spans="1:9" x14ac:dyDescent="0.25">
      <c r="A1000" s="7"/>
      <c r="B1000" s="7"/>
      <c r="C1000" s="7"/>
      <c r="D1000" s="7"/>
      <c r="I1000" s="9"/>
    </row>
    <row r="1001" spans="1:9" x14ac:dyDescent="0.25">
      <c r="A1001" s="7"/>
      <c r="B1001" s="7"/>
      <c r="C1001" s="7"/>
      <c r="D1001" s="7"/>
      <c r="I1001" s="9"/>
    </row>
    <row r="1002" spans="1:9" x14ac:dyDescent="0.25">
      <c r="A1002" s="7"/>
      <c r="B1002" s="7"/>
      <c r="C1002" s="7"/>
      <c r="D1002" s="7"/>
      <c r="I1002" s="9"/>
    </row>
    <row r="1003" spans="1:9" x14ac:dyDescent="0.25">
      <c r="A1003" s="7"/>
      <c r="B1003" s="7"/>
      <c r="C1003" s="7"/>
      <c r="D1003" s="7"/>
      <c r="I1003" s="9"/>
    </row>
    <row r="1004" spans="1:9" x14ac:dyDescent="0.25">
      <c r="A1004" s="7"/>
      <c r="B1004" s="7"/>
      <c r="C1004" s="7"/>
      <c r="D1004" s="7"/>
      <c r="I1004" s="9"/>
    </row>
    <row r="1005" spans="1:9" x14ac:dyDescent="0.25">
      <c r="A1005" s="7"/>
      <c r="B1005" s="7"/>
      <c r="C1005" s="7"/>
      <c r="D1005" s="7"/>
      <c r="I1005" s="9"/>
    </row>
    <row r="1006" spans="1:9" x14ac:dyDescent="0.25">
      <c r="A1006" s="7"/>
      <c r="B1006" s="7"/>
      <c r="C1006" s="7"/>
      <c r="D1006" s="7"/>
      <c r="I1006" s="9"/>
    </row>
    <row r="1007" spans="1:9" x14ac:dyDescent="0.25">
      <c r="A1007" s="7"/>
      <c r="B1007" s="7"/>
      <c r="C1007" s="7"/>
      <c r="D1007" s="7"/>
      <c r="I1007" s="9"/>
    </row>
    <row r="1008" spans="1:9" x14ac:dyDescent="0.25">
      <c r="A1008" s="7"/>
      <c r="B1008" s="7"/>
      <c r="C1008" s="7"/>
      <c r="D1008" s="7"/>
      <c r="I1008" s="9"/>
    </row>
    <row r="1009" spans="1:9" x14ac:dyDescent="0.25">
      <c r="A1009" s="7"/>
      <c r="B1009" s="7"/>
      <c r="C1009" s="7"/>
      <c r="D1009" s="7"/>
      <c r="I1009" s="9"/>
    </row>
    <row r="1010" spans="1:9" x14ac:dyDescent="0.25">
      <c r="A1010" s="7"/>
      <c r="B1010" s="7"/>
      <c r="C1010" s="7"/>
      <c r="D1010" s="7"/>
      <c r="I1010" s="9"/>
    </row>
    <row r="1011" spans="1:9" x14ac:dyDescent="0.25">
      <c r="A1011" s="7"/>
      <c r="B1011" s="7"/>
      <c r="C1011" s="7"/>
      <c r="D1011" s="7"/>
      <c r="I1011" s="9"/>
    </row>
    <row r="1012" spans="1:9" x14ac:dyDescent="0.25">
      <c r="A1012" s="7"/>
      <c r="B1012" s="7"/>
      <c r="C1012" s="7"/>
      <c r="D1012" s="7"/>
      <c r="I1012" s="9"/>
    </row>
    <row r="1013" spans="1:9" x14ac:dyDescent="0.25">
      <c r="A1013" s="7"/>
      <c r="B1013" s="7"/>
      <c r="C1013" s="7"/>
      <c r="D1013" s="7"/>
      <c r="I1013" s="9"/>
    </row>
    <row r="1014" spans="1:9" x14ac:dyDescent="0.25">
      <c r="A1014" s="7"/>
      <c r="B1014" s="7"/>
      <c r="C1014" s="7"/>
      <c r="D1014" s="7"/>
      <c r="I1014" s="9"/>
    </row>
    <row r="1015" spans="1:9" x14ac:dyDescent="0.25">
      <c r="A1015" s="7"/>
      <c r="B1015" s="7"/>
      <c r="C1015" s="7"/>
      <c r="D1015" s="7"/>
      <c r="I1015" s="9"/>
    </row>
    <row r="1016" spans="1:9" x14ac:dyDescent="0.25">
      <c r="A1016" s="7"/>
      <c r="B1016" s="7"/>
      <c r="C1016" s="7"/>
      <c r="D1016" s="7"/>
      <c r="I1016" s="9"/>
    </row>
    <row r="1017" spans="1:9" x14ac:dyDescent="0.25">
      <c r="A1017" s="7"/>
      <c r="B1017" s="7"/>
      <c r="C1017" s="7"/>
      <c r="D1017" s="7"/>
      <c r="I1017" s="9"/>
    </row>
    <row r="1018" spans="1:9" x14ac:dyDescent="0.25">
      <c r="A1018" s="7"/>
      <c r="B1018" s="7"/>
      <c r="C1018" s="7"/>
      <c r="D1018" s="7"/>
      <c r="I1018" s="9"/>
    </row>
    <row r="1019" spans="1:9" x14ac:dyDescent="0.25">
      <c r="A1019" s="7"/>
      <c r="B1019" s="7"/>
      <c r="C1019" s="7"/>
      <c r="D1019" s="7"/>
      <c r="I1019" s="9"/>
    </row>
    <row r="1020" spans="1:9" x14ac:dyDescent="0.25">
      <c r="A1020" s="7"/>
      <c r="B1020" s="7"/>
      <c r="C1020" s="7"/>
      <c r="D1020" s="7"/>
      <c r="I1020" s="9"/>
    </row>
    <row r="1021" spans="1:9" x14ac:dyDescent="0.25">
      <c r="A1021" s="7"/>
      <c r="B1021" s="7"/>
      <c r="C1021" s="7"/>
      <c r="D1021" s="7"/>
      <c r="I1021" s="9"/>
    </row>
    <row r="1022" spans="1:9" x14ac:dyDescent="0.25">
      <c r="A1022" s="7"/>
      <c r="B1022" s="7"/>
      <c r="C1022" s="7"/>
      <c r="D1022" s="7"/>
      <c r="I1022" s="9"/>
    </row>
    <row r="1023" spans="1:9" x14ac:dyDescent="0.25">
      <c r="A1023" s="7"/>
      <c r="B1023" s="7"/>
      <c r="C1023" s="7"/>
      <c r="D1023" s="7"/>
      <c r="I1023" s="9"/>
    </row>
    <row r="1024" spans="1:9" x14ac:dyDescent="0.25">
      <c r="A1024" s="7"/>
      <c r="B1024" s="7"/>
      <c r="C1024" s="7"/>
      <c r="D1024" s="7"/>
      <c r="I1024" s="9"/>
    </row>
    <row r="1025" spans="1:9" x14ac:dyDescent="0.25">
      <c r="A1025" s="7"/>
      <c r="B1025" s="7"/>
      <c r="C1025" s="7"/>
      <c r="D1025" s="7"/>
      <c r="I1025" s="9"/>
    </row>
    <row r="1026" spans="1:9" x14ac:dyDescent="0.25">
      <c r="A1026" s="7"/>
      <c r="B1026" s="7"/>
      <c r="C1026" s="7"/>
      <c r="D1026" s="7"/>
      <c r="I1026" s="9"/>
    </row>
    <row r="1027" spans="1:9" x14ac:dyDescent="0.25">
      <c r="A1027" s="7"/>
      <c r="B1027" s="7"/>
      <c r="C1027" s="7"/>
      <c r="D1027" s="7"/>
      <c r="I1027" s="9"/>
    </row>
    <row r="1028" spans="1:9" x14ac:dyDescent="0.25">
      <c r="A1028" s="7"/>
      <c r="B1028" s="7"/>
      <c r="C1028" s="7"/>
      <c r="D1028" s="7"/>
      <c r="I1028" s="9"/>
    </row>
    <row r="1029" spans="1:9" x14ac:dyDescent="0.25">
      <c r="A1029" s="7"/>
      <c r="B1029" s="7"/>
      <c r="C1029" s="7"/>
      <c r="D1029" s="7"/>
      <c r="I1029" s="9"/>
    </row>
    <row r="1030" spans="1:9" x14ac:dyDescent="0.25">
      <c r="A1030" s="7"/>
      <c r="B1030" s="7"/>
      <c r="C1030" s="7"/>
      <c r="D1030" s="7"/>
      <c r="I1030" s="9"/>
    </row>
    <row r="1031" spans="1:9" x14ac:dyDescent="0.25">
      <c r="A1031" s="7"/>
      <c r="B1031" s="7"/>
      <c r="C1031" s="7"/>
      <c r="D1031" s="7"/>
      <c r="I1031" s="9"/>
    </row>
    <row r="1032" spans="1:9" x14ac:dyDescent="0.25">
      <c r="A1032" s="7"/>
      <c r="B1032" s="7"/>
      <c r="C1032" s="7"/>
      <c r="D1032" s="7"/>
      <c r="I1032" s="9"/>
    </row>
    <row r="1033" spans="1:9" x14ac:dyDescent="0.25">
      <c r="A1033" s="7"/>
      <c r="B1033" s="7"/>
      <c r="C1033" s="7"/>
      <c r="D1033" s="7"/>
      <c r="I1033" s="9"/>
    </row>
    <row r="1034" spans="1:9" x14ac:dyDescent="0.25">
      <c r="A1034" s="7"/>
      <c r="B1034" s="7"/>
      <c r="C1034" s="7"/>
      <c r="D1034" s="7"/>
      <c r="I1034" s="9"/>
    </row>
    <row r="1035" spans="1:9" x14ac:dyDescent="0.25">
      <c r="A1035" s="7"/>
      <c r="B1035" s="7"/>
      <c r="C1035" s="7"/>
      <c r="D1035" s="7"/>
      <c r="I1035" s="9"/>
    </row>
    <row r="1036" spans="1:9" x14ac:dyDescent="0.25">
      <c r="A1036" s="7"/>
      <c r="B1036" s="7"/>
      <c r="C1036" s="7"/>
      <c r="D1036" s="7"/>
      <c r="I1036" s="9"/>
    </row>
    <row r="1037" spans="1:9" x14ac:dyDescent="0.25">
      <c r="A1037" s="7"/>
      <c r="B1037" s="7"/>
      <c r="C1037" s="7"/>
      <c r="D1037" s="7"/>
      <c r="I1037" s="9"/>
    </row>
    <row r="1038" spans="1:9" x14ac:dyDescent="0.25">
      <c r="A1038" s="7"/>
      <c r="B1038" s="7"/>
      <c r="C1038" s="7"/>
      <c r="D1038" s="7"/>
      <c r="I1038" s="9"/>
    </row>
    <row r="1039" spans="1:9" x14ac:dyDescent="0.25">
      <c r="A1039" s="7"/>
      <c r="B1039" s="7"/>
      <c r="C1039" s="7"/>
      <c r="D1039" s="7"/>
      <c r="I1039" s="9"/>
    </row>
    <row r="1040" spans="1:9" x14ac:dyDescent="0.25">
      <c r="A1040" s="7"/>
      <c r="B1040" s="7"/>
      <c r="C1040" s="7"/>
      <c r="D1040" s="7"/>
      <c r="I1040" s="9"/>
    </row>
    <row r="1041" spans="1:9" x14ac:dyDescent="0.25">
      <c r="A1041" s="7"/>
      <c r="B1041" s="7"/>
      <c r="C1041" s="7"/>
      <c r="D1041" s="7"/>
      <c r="I1041" s="9"/>
    </row>
    <row r="1042" spans="1:9" x14ac:dyDescent="0.25">
      <c r="A1042" s="7"/>
      <c r="B1042" s="7"/>
      <c r="C1042" s="7"/>
      <c r="D1042" s="7"/>
      <c r="I1042" s="9"/>
    </row>
    <row r="1043" spans="1:9" x14ac:dyDescent="0.25">
      <c r="A1043" s="7"/>
      <c r="B1043" s="7"/>
      <c r="C1043" s="7"/>
      <c r="D1043" s="7"/>
      <c r="I1043" s="9"/>
    </row>
    <row r="1044" spans="1:9" x14ac:dyDescent="0.25">
      <c r="A1044" s="7"/>
      <c r="B1044" s="7"/>
      <c r="C1044" s="7"/>
      <c r="D1044" s="7"/>
      <c r="I1044" s="9"/>
    </row>
    <row r="1045" spans="1:9" x14ac:dyDescent="0.25">
      <c r="A1045" s="7"/>
      <c r="B1045" s="7"/>
      <c r="C1045" s="7"/>
      <c r="D1045" s="7"/>
      <c r="I1045" s="9"/>
    </row>
    <row r="1046" spans="1:9" x14ac:dyDescent="0.25">
      <c r="A1046" s="7"/>
      <c r="B1046" s="7"/>
      <c r="C1046" s="7"/>
      <c r="D1046" s="7"/>
      <c r="I1046" s="9"/>
    </row>
    <row r="1047" spans="1:9" x14ac:dyDescent="0.25">
      <c r="A1047" s="7"/>
      <c r="B1047" s="7"/>
      <c r="C1047" s="7"/>
      <c r="D1047" s="7"/>
      <c r="I1047" s="9"/>
    </row>
    <row r="1048" spans="1:9" x14ac:dyDescent="0.25">
      <c r="A1048" s="7"/>
      <c r="B1048" s="7"/>
      <c r="C1048" s="7"/>
      <c r="D1048" s="7"/>
      <c r="I1048" s="9"/>
    </row>
    <row r="1049" spans="1:9" x14ac:dyDescent="0.25">
      <c r="A1049" s="7"/>
      <c r="B1049" s="7"/>
      <c r="C1049" s="7"/>
      <c r="D1049" s="7"/>
      <c r="I1049" s="9"/>
    </row>
    <row r="1050" spans="1:9" x14ac:dyDescent="0.25">
      <c r="A1050" s="7"/>
      <c r="B1050" s="7"/>
      <c r="C1050" s="7"/>
      <c r="D1050" s="7"/>
      <c r="I1050" s="9"/>
    </row>
    <row r="1051" spans="1:9" x14ac:dyDescent="0.25">
      <c r="A1051" s="7"/>
      <c r="B1051" s="7"/>
      <c r="C1051" s="7"/>
      <c r="D1051" s="7"/>
      <c r="I1051" s="9"/>
    </row>
    <row r="1052" spans="1:9" x14ac:dyDescent="0.25">
      <c r="A1052" s="7"/>
      <c r="B1052" s="7"/>
      <c r="C1052" s="7"/>
      <c r="D1052" s="7"/>
      <c r="I1052" s="9"/>
    </row>
    <row r="1053" spans="1:9" x14ac:dyDescent="0.25">
      <c r="A1053" s="7"/>
      <c r="B1053" s="7"/>
      <c r="C1053" s="7"/>
      <c r="D1053" s="7"/>
      <c r="I1053" s="9"/>
    </row>
    <row r="1054" spans="1:9" x14ac:dyDescent="0.25">
      <c r="A1054" s="7"/>
      <c r="B1054" s="7"/>
      <c r="C1054" s="7"/>
      <c r="D1054" s="7"/>
      <c r="I1054" s="9"/>
    </row>
    <row r="1055" spans="1:9" x14ac:dyDescent="0.25">
      <c r="A1055" s="7"/>
      <c r="B1055" s="7"/>
      <c r="C1055" s="7"/>
      <c r="D1055" s="7"/>
      <c r="I1055" s="9"/>
    </row>
    <row r="1056" spans="1:9" x14ac:dyDescent="0.25">
      <c r="A1056" s="7"/>
      <c r="B1056" s="7"/>
      <c r="C1056" s="7"/>
      <c r="D1056" s="7"/>
      <c r="I1056" s="9"/>
    </row>
    <row r="1057" spans="1:9" x14ac:dyDescent="0.25">
      <c r="A1057" s="7"/>
      <c r="B1057" s="7"/>
      <c r="C1057" s="7"/>
      <c r="D1057" s="7"/>
      <c r="I1057" s="9"/>
    </row>
    <row r="1058" spans="1:9" x14ac:dyDescent="0.25">
      <c r="A1058" s="7"/>
      <c r="B1058" s="7"/>
      <c r="C1058" s="7"/>
      <c r="D1058" s="7"/>
      <c r="I1058" s="9"/>
    </row>
    <row r="1059" spans="1:9" x14ac:dyDescent="0.25">
      <c r="A1059" s="7"/>
      <c r="B1059" s="7"/>
      <c r="C1059" s="7"/>
      <c r="D1059" s="7"/>
      <c r="I1059" s="9"/>
    </row>
    <row r="1060" spans="1:9" x14ac:dyDescent="0.25">
      <c r="A1060" s="7"/>
      <c r="B1060" s="7"/>
      <c r="C1060" s="7"/>
      <c r="D1060" s="7"/>
      <c r="I1060" s="9"/>
    </row>
    <row r="1061" spans="1:9" x14ac:dyDescent="0.25">
      <c r="A1061" s="7"/>
      <c r="B1061" s="7"/>
      <c r="C1061" s="7"/>
      <c r="D1061" s="7"/>
      <c r="I1061" s="9"/>
    </row>
    <row r="1062" spans="1:9" x14ac:dyDescent="0.25">
      <c r="A1062" s="7"/>
      <c r="B1062" s="7"/>
      <c r="C1062" s="7"/>
      <c r="D1062" s="7"/>
      <c r="I1062" s="9"/>
    </row>
    <row r="1063" spans="1:9" x14ac:dyDescent="0.25">
      <c r="A1063" s="7"/>
      <c r="B1063" s="7"/>
      <c r="C1063" s="7"/>
      <c r="D1063" s="7"/>
      <c r="I1063" s="9"/>
    </row>
    <row r="1064" spans="1:9" x14ac:dyDescent="0.25">
      <c r="A1064" s="7"/>
      <c r="B1064" s="7"/>
      <c r="C1064" s="7"/>
      <c r="D1064" s="7"/>
      <c r="I1064" s="9"/>
    </row>
    <row r="1065" spans="1:9" x14ac:dyDescent="0.25">
      <c r="A1065" s="7"/>
      <c r="B1065" s="7"/>
      <c r="C1065" s="7"/>
      <c r="D1065" s="7"/>
      <c r="I1065" s="9"/>
    </row>
    <row r="1066" spans="1:9" x14ac:dyDescent="0.25">
      <c r="A1066" s="7"/>
      <c r="B1066" s="7"/>
      <c r="C1066" s="7"/>
      <c r="D1066" s="7"/>
      <c r="I1066" s="9"/>
    </row>
    <row r="1067" spans="1:9" x14ac:dyDescent="0.25">
      <c r="A1067" s="7"/>
      <c r="B1067" s="7"/>
      <c r="C1067" s="7"/>
      <c r="D1067" s="7"/>
      <c r="I1067" s="9"/>
    </row>
    <row r="1068" spans="1:9" x14ac:dyDescent="0.25">
      <c r="A1068" s="7"/>
      <c r="B1068" s="7"/>
      <c r="C1068" s="7"/>
      <c r="D1068" s="7"/>
      <c r="I1068" s="9"/>
    </row>
    <row r="1069" spans="1:9" x14ac:dyDescent="0.25">
      <c r="A1069" s="7"/>
      <c r="B1069" s="7"/>
      <c r="C1069" s="7"/>
      <c r="D1069" s="7"/>
      <c r="I1069" s="9"/>
    </row>
    <row r="1070" spans="1:9" x14ac:dyDescent="0.25">
      <c r="A1070" s="7"/>
      <c r="B1070" s="7"/>
      <c r="C1070" s="7"/>
      <c r="D1070" s="7"/>
      <c r="I1070" s="9"/>
    </row>
    <row r="1071" spans="1:9" x14ac:dyDescent="0.25">
      <c r="A1071" s="7"/>
      <c r="B1071" s="7"/>
      <c r="C1071" s="7"/>
      <c r="D1071" s="7"/>
      <c r="I1071" s="9"/>
    </row>
    <row r="1072" spans="1:9" x14ac:dyDescent="0.25">
      <c r="A1072" s="7"/>
      <c r="B1072" s="7"/>
      <c r="C1072" s="7"/>
      <c r="D1072" s="7"/>
      <c r="I1072" s="9"/>
    </row>
    <row r="1073" spans="1:9" x14ac:dyDescent="0.25">
      <c r="A1073" s="7"/>
      <c r="B1073" s="7"/>
      <c r="C1073" s="7"/>
      <c r="D1073" s="7"/>
      <c r="I1073" s="9"/>
    </row>
    <row r="1074" spans="1:9" x14ac:dyDescent="0.25">
      <c r="A1074" s="7"/>
      <c r="B1074" s="7"/>
      <c r="C1074" s="7"/>
      <c r="D1074" s="7"/>
      <c r="I1074" s="9"/>
    </row>
    <row r="1075" spans="1:9" x14ac:dyDescent="0.25">
      <c r="A1075" s="7"/>
      <c r="B1075" s="7"/>
      <c r="C1075" s="7"/>
      <c r="D1075" s="7"/>
      <c r="I1075" s="9"/>
    </row>
    <row r="1076" spans="1:9" x14ac:dyDescent="0.25">
      <c r="A1076" s="7"/>
      <c r="B1076" s="7"/>
      <c r="C1076" s="7"/>
      <c r="D1076" s="7"/>
      <c r="I1076" s="9"/>
    </row>
    <row r="1077" spans="1:9" x14ac:dyDescent="0.25">
      <c r="A1077" s="7"/>
      <c r="B1077" s="7"/>
      <c r="C1077" s="7"/>
      <c r="D1077" s="7"/>
      <c r="I1077" s="9"/>
    </row>
    <row r="1078" spans="1:9" x14ac:dyDescent="0.25">
      <c r="A1078" s="7"/>
      <c r="B1078" s="7"/>
      <c r="C1078" s="7"/>
      <c r="D1078" s="7"/>
      <c r="I1078" s="9"/>
    </row>
    <row r="1079" spans="1:9" x14ac:dyDescent="0.25">
      <c r="A1079" s="7"/>
      <c r="B1079" s="7"/>
      <c r="C1079" s="7"/>
      <c r="D1079" s="7"/>
      <c r="I1079" s="9"/>
    </row>
    <row r="1080" spans="1:9" x14ac:dyDescent="0.25">
      <c r="A1080" s="7"/>
      <c r="B1080" s="7"/>
      <c r="C1080" s="7"/>
      <c r="D1080" s="7"/>
      <c r="I1080" s="9"/>
    </row>
    <row r="1081" spans="1:9" x14ac:dyDescent="0.25">
      <c r="A1081" s="7"/>
      <c r="B1081" s="7"/>
      <c r="C1081" s="7"/>
      <c r="D1081" s="7"/>
      <c r="I1081" s="9"/>
    </row>
    <row r="1082" spans="1:9" x14ac:dyDescent="0.25">
      <c r="A1082" s="7"/>
      <c r="B1082" s="7"/>
      <c r="C1082" s="7"/>
      <c r="D1082" s="7"/>
      <c r="I1082" s="9"/>
    </row>
    <row r="1083" spans="1:9" x14ac:dyDescent="0.25">
      <c r="A1083" s="7"/>
      <c r="B1083" s="7"/>
      <c r="C1083" s="7"/>
      <c r="D1083" s="7"/>
      <c r="I1083" s="9"/>
    </row>
    <row r="1084" spans="1:9" x14ac:dyDescent="0.25">
      <c r="A1084" s="7"/>
      <c r="B1084" s="7"/>
      <c r="C1084" s="7"/>
      <c r="D1084" s="7"/>
    </row>
    <row r="1085" spans="1:9" x14ac:dyDescent="0.25">
      <c r="A1085" s="7"/>
      <c r="B1085" s="7"/>
      <c r="C1085" s="7"/>
      <c r="D1085" s="7"/>
    </row>
    <row r="1086" spans="1:9" x14ac:dyDescent="0.25">
      <c r="A1086" s="7"/>
      <c r="B1086" s="7"/>
      <c r="C1086" s="7"/>
      <c r="D1086" s="7"/>
    </row>
    <row r="1087" spans="1:9" x14ac:dyDescent="0.25">
      <c r="A1087" s="7"/>
      <c r="B1087" s="7"/>
      <c r="C1087" s="7"/>
      <c r="D1087" s="7"/>
    </row>
    <row r="1088" spans="1:9" x14ac:dyDescent="0.25">
      <c r="A1088" s="7"/>
      <c r="B1088" s="7"/>
      <c r="C1088" s="7"/>
      <c r="D1088" s="7"/>
    </row>
    <row r="1089" spans="1:4" x14ac:dyDescent="0.25">
      <c r="A1089" s="7"/>
      <c r="B1089" s="7"/>
      <c r="C1089" s="7"/>
      <c r="D1089" s="7"/>
    </row>
    <row r="1090" spans="1:4" x14ac:dyDescent="0.25">
      <c r="A1090" s="7"/>
      <c r="B1090" s="7"/>
      <c r="C1090" s="7"/>
      <c r="D1090" s="7"/>
    </row>
    <row r="1091" spans="1:4" x14ac:dyDescent="0.25">
      <c r="A1091" s="7"/>
      <c r="B1091" s="7"/>
      <c r="C1091" s="7"/>
      <c r="D1091" s="7"/>
    </row>
    <row r="1092" spans="1:4" x14ac:dyDescent="0.25">
      <c r="A1092" s="7"/>
      <c r="B1092" s="7"/>
      <c r="C1092" s="7"/>
      <c r="D1092" s="7"/>
    </row>
    <row r="1093" spans="1:4" x14ac:dyDescent="0.25">
      <c r="A1093" s="7"/>
      <c r="B1093" s="7"/>
      <c r="C1093" s="7"/>
      <c r="D1093" s="7"/>
    </row>
    <row r="1094" spans="1:4" x14ac:dyDescent="0.25">
      <c r="A1094" s="7"/>
      <c r="B1094" s="7"/>
      <c r="C1094" s="7"/>
      <c r="D1094" s="7"/>
    </row>
    <row r="1095" spans="1:4" x14ac:dyDescent="0.25">
      <c r="A1095" s="7"/>
      <c r="B1095" s="7"/>
      <c r="C1095" s="7"/>
      <c r="D1095" s="7"/>
    </row>
    <row r="1096" spans="1:4" x14ac:dyDescent="0.25">
      <c r="A1096" s="7"/>
      <c r="B1096" s="7"/>
      <c r="C1096" s="7"/>
      <c r="D1096" s="7"/>
    </row>
    <row r="1097" spans="1:4" x14ac:dyDescent="0.25">
      <c r="A1097" s="7"/>
      <c r="B1097" s="7"/>
      <c r="C1097" s="7"/>
      <c r="D1097" s="7"/>
    </row>
    <row r="1098" spans="1:4" x14ac:dyDescent="0.25">
      <c r="A1098" s="7"/>
      <c r="B1098" s="7"/>
      <c r="C1098" s="7"/>
      <c r="D1098" s="7"/>
    </row>
    <row r="1099" spans="1:4" x14ac:dyDescent="0.25">
      <c r="A1099" s="7"/>
      <c r="B1099" s="7"/>
      <c r="C1099" s="7"/>
      <c r="D1099" s="7"/>
    </row>
    <row r="1100" spans="1:4" x14ac:dyDescent="0.25">
      <c r="A1100" s="7"/>
      <c r="B1100" s="7"/>
      <c r="C1100" s="7"/>
      <c r="D1100" s="7"/>
    </row>
    <row r="1101" spans="1:4" x14ac:dyDescent="0.25">
      <c r="A1101" s="7"/>
      <c r="B1101" s="7"/>
      <c r="C1101" s="7"/>
      <c r="D1101" s="7"/>
    </row>
    <row r="1102" spans="1:4" x14ac:dyDescent="0.25">
      <c r="A1102" s="7"/>
      <c r="B1102" s="7"/>
      <c r="C1102" s="7"/>
      <c r="D1102" s="7"/>
    </row>
    <row r="1103" spans="1:4" x14ac:dyDescent="0.25">
      <c r="A1103" s="7"/>
      <c r="B1103" s="7"/>
      <c r="C1103" s="7"/>
      <c r="D1103" s="7"/>
    </row>
    <row r="1104" spans="1:4" x14ac:dyDescent="0.25">
      <c r="A1104" s="7"/>
      <c r="B1104" s="7"/>
      <c r="C1104" s="7"/>
      <c r="D1104" s="7"/>
    </row>
    <row r="1105" spans="1:4" x14ac:dyDescent="0.25">
      <c r="A1105" s="7"/>
      <c r="B1105" s="7"/>
      <c r="C1105" s="7"/>
      <c r="D1105" s="7"/>
    </row>
    <row r="1106" spans="1:4" x14ac:dyDescent="0.25">
      <c r="A1106" s="7"/>
      <c r="B1106" s="7"/>
      <c r="C1106" s="7"/>
      <c r="D1106" s="7"/>
    </row>
    <row r="1107" spans="1:4" x14ac:dyDescent="0.25">
      <c r="A1107" s="7"/>
      <c r="B1107" s="7"/>
      <c r="C1107" s="7"/>
      <c r="D1107" s="7"/>
    </row>
    <row r="1108" spans="1:4" x14ac:dyDescent="0.25">
      <c r="A1108" s="7"/>
      <c r="B1108" s="7"/>
      <c r="C1108" s="7"/>
      <c r="D1108" s="7"/>
    </row>
    <row r="1109" spans="1:4" x14ac:dyDescent="0.25">
      <c r="A1109" s="7"/>
      <c r="B1109" s="7"/>
      <c r="C1109" s="7"/>
      <c r="D1109" s="7"/>
    </row>
    <row r="1110" spans="1:4" x14ac:dyDescent="0.25">
      <c r="A1110" s="7"/>
      <c r="B1110" s="7"/>
      <c r="C1110" s="7"/>
      <c r="D1110" s="7"/>
    </row>
    <row r="1111" spans="1:4" x14ac:dyDescent="0.25">
      <c r="A1111" s="7"/>
      <c r="B1111" s="7"/>
      <c r="C1111" s="7"/>
      <c r="D1111" s="7"/>
    </row>
    <row r="1112" spans="1:4" x14ac:dyDescent="0.25">
      <c r="A1112" s="7"/>
      <c r="B1112" s="7"/>
      <c r="C1112" s="7"/>
      <c r="D1112" s="7"/>
    </row>
    <row r="1113" spans="1:4" x14ac:dyDescent="0.25">
      <c r="A1113" s="7"/>
      <c r="B1113" s="7"/>
      <c r="C1113" s="7"/>
      <c r="D1113" s="7"/>
    </row>
    <row r="1114" spans="1:4" x14ac:dyDescent="0.25">
      <c r="A1114" s="7"/>
      <c r="B1114" s="7"/>
      <c r="C1114" s="7"/>
      <c r="D1114" s="7"/>
    </row>
    <row r="1115" spans="1:4" x14ac:dyDescent="0.25">
      <c r="A1115" s="7"/>
      <c r="B1115" s="7"/>
      <c r="C1115" s="7"/>
      <c r="D1115" s="7"/>
    </row>
    <row r="1116" spans="1:4" x14ac:dyDescent="0.25">
      <c r="A1116" s="7"/>
      <c r="B1116" s="7"/>
      <c r="C1116" s="7"/>
      <c r="D1116" s="7"/>
    </row>
    <row r="1117" spans="1:4" x14ac:dyDescent="0.25">
      <c r="A1117" s="7"/>
      <c r="B1117" s="7"/>
      <c r="C1117" s="7"/>
      <c r="D1117" s="7"/>
    </row>
    <row r="1118" spans="1:4" x14ac:dyDescent="0.25">
      <c r="A1118" s="7"/>
      <c r="B1118" s="7"/>
      <c r="C1118" s="7"/>
      <c r="D1118" s="7"/>
    </row>
    <row r="1119" spans="1:4" x14ac:dyDescent="0.25">
      <c r="A1119" s="7"/>
      <c r="B1119" s="7"/>
      <c r="C1119" s="7"/>
      <c r="D1119" s="7"/>
    </row>
    <row r="1120" spans="1:4" x14ac:dyDescent="0.25">
      <c r="A1120" s="7"/>
      <c r="B1120" s="7"/>
      <c r="C1120" s="7"/>
      <c r="D1120" s="7"/>
    </row>
    <row r="1121" spans="1:4" x14ac:dyDescent="0.25">
      <c r="A1121" s="7"/>
      <c r="B1121" s="7"/>
      <c r="C1121" s="7"/>
      <c r="D1121" s="7"/>
    </row>
    <row r="1122" spans="1:4" x14ac:dyDescent="0.25">
      <c r="A1122" s="7"/>
      <c r="B1122" s="7"/>
      <c r="C1122" s="7"/>
      <c r="D1122" s="7"/>
    </row>
    <row r="1123" spans="1:4" x14ac:dyDescent="0.25">
      <c r="A1123" s="7"/>
      <c r="B1123" s="7"/>
      <c r="C1123" s="7"/>
      <c r="D1123" s="7"/>
    </row>
    <row r="1124" spans="1:4" x14ac:dyDescent="0.25">
      <c r="A1124" s="7"/>
      <c r="B1124" s="7"/>
      <c r="C1124" s="7"/>
      <c r="D1124" s="7"/>
    </row>
    <row r="1125" spans="1:4" x14ac:dyDescent="0.25">
      <c r="A1125" s="7"/>
      <c r="B1125" s="7"/>
      <c r="C1125" s="7"/>
      <c r="D1125" s="7"/>
    </row>
    <row r="1126" spans="1:4" x14ac:dyDescent="0.25">
      <c r="A1126" s="7"/>
      <c r="B1126" s="7"/>
      <c r="C1126" s="7"/>
      <c r="D1126" s="7"/>
    </row>
    <row r="1127" spans="1:4" x14ac:dyDescent="0.25">
      <c r="A1127" s="7"/>
      <c r="B1127" s="7"/>
      <c r="C1127" s="7"/>
      <c r="D1127" s="7"/>
    </row>
    <row r="1128" spans="1:4" x14ac:dyDescent="0.25">
      <c r="A1128" s="7"/>
      <c r="B1128" s="7"/>
      <c r="C1128" s="7"/>
      <c r="D1128" s="7"/>
    </row>
    <row r="1129" spans="1:4" x14ac:dyDescent="0.25">
      <c r="A1129" s="7"/>
      <c r="B1129" s="7"/>
      <c r="C1129" s="7"/>
      <c r="D1129" s="7"/>
    </row>
    <row r="1130" spans="1:4" x14ac:dyDescent="0.25">
      <c r="A1130" s="7"/>
      <c r="B1130" s="7"/>
      <c r="C1130" s="7"/>
      <c r="D1130" s="7"/>
    </row>
    <row r="1131" spans="1:4" x14ac:dyDescent="0.25">
      <c r="A1131" s="7"/>
      <c r="B1131" s="7"/>
      <c r="C1131" s="7"/>
      <c r="D1131" s="7"/>
    </row>
    <row r="1132" spans="1:4" x14ac:dyDescent="0.25">
      <c r="A1132" s="7"/>
      <c r="B1132" s="7"/>
      <c r="C1132" s="7"/>
      <c r="D1132" s="7"/>
    </row>
    <row r="1133" spans="1:4" x14ac:dyDescent="0.25">
      <c r="A1133" s="7"/>
      <c r="B1133" s="7"/>
      <c r="C1133" s="7"/>
      <c r="D1133" s="7"/>
    </row>
    <row r="1134" spans="1:4" x14ac:dyDescent="0.25">
      <c r="A1134" s="7"/>
      <c r="B1134" s="7"/>
      <c r="C1134" s="7"/>
      <c r="D1134" s="7"/>
    </row>
    <row r="1135" spans="1:4" x14ac:dyDescent="0.25">
      <c r="A1135" s="7"/>
      <c r="B1135" s="7"/>
      <c r="C1135" s="7"/>
      <c r="D1135" s="7"/>
    </row>
    <row r="1136" spans="1:4" x14ac:dyDescent="0.25">
      <c r="A1136" s="7"/>
      <c r="B1136" s="7"/>
      <c r="C1136" s="7"/>
      <c r="D1136" s="7"/>
    </row>
    <row r="1137" spans="1:4" x14ac:dyDescent="0.25">
      <c r="A1137" s="7"/>
      <c r="B1137" s="7"/>
      <c r="C1137" s="7"/>
      <c r="D1137" s="7"/>
    </row>
    <row r="1138" spans="1:4" x14ac:dyDescent="0.25">
      <c r="A1138" s="7"/>
      <c r="B1138" s="7"/>
      <c r="C1138" s="7"/>
      <c r="D1138" s="7"/>
    </row>
    <row r="1139" spans="1:4" x14ac:dyDescent="0.25">
      <c r="A1139" s="7"/>
      <c r="B1139" s="7"/>
      <c r="C1139" s="7"/>
      <c r="D1139" s="7"/>
    </row>
    <row r="1140" spans="1:4" x14ac:dyDescent="0.25">
      <c r="A1140" s="7"/>
      <c r="B1140" s="7"/>
      <c r="C1140" s="7"/>
      <c r="D1140" s="7"/>
    </row>
    <row r="1141" spans="1:4" x14ac:dyDescent="0.25">
      <c r="A1141" s="7"/>
      <c r="B1141" s="7"/>
      <c r="C1141" s="7"/>
      <c r="D1141" s="7"/>
    </row>
    <row r="1142" spans="1:4" x14ac:dyDescent="0.25">
      <c r="A1142" s="7"/>
      <c r="B1142" s="7"/>
      <c r="C1142" s="7"/>
      <c r="D1142" s="7"/>
    </row>
    <row r="1143" spans="1:4" x14ac:dyDescent="0.25">
      <c r="A1143" s="7"/>
      <c r="B1143" s="7"/>
      <c r="C1143" s="7"/>
      <c r="D1143" s="7"/>
    </row>
    <row r="1144" spans="1:4" x14ac:dyDescent="0.25">
      <c r="A1144" s="7"/>
      <c r="B1144" s="7"/>
      <c r="C1144" s="7"/>
      <c r="D1144" s="7"/>
    </row>
    <row r="1145" spans="1:4" x14ac:dyDescent="0.25">
      <c r="A1145" s="7"/>
      <c r="B1145" s="7"/>
      <c r="C1145" s="7"/>
      <c r="D1145" s="7"/>
    </row>
    <row r="1146" spans="1:4" x14ac:dyDescent="0.25">
      <c r="A1146" s="7"/>
      <c r="B1146" s="7"/>
      <c r="C1146" s="7"/>
      <c r="D1146" s="7"/>
    </row>
    <row r="1147" spans="1:4" x14ac:dyDescent="0.25">
      <c r="A1147" s="7"/>
      <c r="B1147" s="7"/>
      <c r="C1147" s="7"/>
      <c r="D1147" s="7"/>
    </row>
    <row r="1148" spans="1:4" x14ac:dyDescent="0.25">
      <c r="A1148" s="7"/>
      <c r="B1148" s="7"/>
      <c r="C1148" s="7"/>
      <c r="D1148" s="7"/>
    </row>
    <row r="1149" spans="1:4" x14ac:dyDescent="0.25">
      <c r="A1149" s="7"/>
      <c r="B1149" s="7"/>
      <c r="C1149" s="7"/>
      <c r="D1149" s="7"/>
    </row>
    <row r="1150" spans="1:4" x14ac:dyDescent="0.25">
      <c r="A1150" s="7"/>
      <c r="B1150" s="7"/>
      <c r="C1150" s="7"/>
      <c r="D1150" s="7"/>
    </row>
    <row r="1151" spans="1:4" x14ac:dyDescent="0.25">
      <c r="A1151" s="7"/>
      <c r="B1151" s="7"/>
      <c r="C1151" s="7"/>
      <c r="D1151" s="7"/>
    </row>
    <row r="1152" spans="1:4" x14ac:dyDescent="0.25">
      <c r="A1152" s="7"/>
      <c r="B1152" s="7"/>
      <c r="C1152" s="7"/>
      <c r="D1152" s="7"/>
    </row>
    <row r="1153" spans="1:4" x14ac:dyDescent="0.25">
      <c r="A1153" s="7"/>
      <c r="B1153" s="7"/>
      <c r="C1153" s="7"/>
      <c r="D1153" s="7"/>
    </row>
    <row r="1154" spans="1:4" x14ac:dyDescent="0.25">
      <c r="A1154" s="7"/>
      <c r="B1154" s="7"/>
      <c r="C1154" s="7"/>
      <c r="D1154" s="7"/>
    </row>
    <row r="1155" spans="1:4" x14ac:dyDescent="0.25">
      <c r="A1155" s="7"/>
      <c r="B1155" s="7"/>
      <c r="C1155" s="7"/>
      <c r="D1155" s="7"/>
    </row>
    <row r="1156" spans="1:4" x14ac:dyDescent="0.25">
      <c r="A1156" s="7"/>
      <c r="B1156" s="7"/>
      <c r="C1156" s="7"/>
      <c r="D1156" s="7"/>
    </row>
    <row r="1157" spans="1:4" x14ac:dyDescent="0.25">
      <c r="A1157" s="7"/>
      <c r="B1157" s="7"/>
      <c r="C1157" s="7"/>
      <c r="D1157" s="7"/>
    </row>
    <row r="1158" spans="1:4" x14ac:dyDescent="0.25">
      <c r="A1158" s="7"/>
      <c r="B1158" s="7"/>
      <c r="C1158" s="7"/>
      <c r="D1158" s="7"/>
    </row>
    <row r="1159" spans="1:4" x14ac:dyDescent="0.25">
      <c r="A1159" s="7"/>
      <c r="B1159" s="7"/>
      <c r="C1159" s="7"/>
      <c r="D1159" s="7"/>
    </row>
    <row r="1160" spans="1:4" x14ac:dyDescent="0.25">
      <c r="A1160" s="7"/>
      <c r="B1160" s="7"/>
      <c r="C1160" s="7"/>
      <c r="D1160" s="7"/>
    </row>
    <row r="1161" spans="1:4" x14ac:dyDescent="0.25">
      <c r="A1161" s="7"/>
      <c r="B1161" s="7"/>
      <c r="C1161" s="7"/>
      <c r="D1161" s="7"/>
    </row>
    <row r="1162" spans="1:4" x14ac:dyDescent="0.25">
      <c r="A1162" s="7"/>
      <c r="B1162" s="7"/>
      <c r="C1162" s="7"/>
      <c r="D1162" s="7"/>
    </row>
    <row r="1163" spans="1:4" x14ac:dyDescent="0.25">
      <c r="A1163" s="7"/>
      <c r="B1163" s="7"/>
      <c r="C1163" s="7"/>
      <c r="D1163" s="7"/>
    </row>
    <row r="1164" spans="1:4" x14ac:dyDescent="0.25">
      <c r="A1164" s="7"/>
      <c r="B1164" s="7"/>
      <c r="C1164" s="7"/>
      <c r="D1164" s="7"/>
    </row>
    <row r="1165" spans="1:4" x14ac:dyDescent="0.25">
      <c r="A1165" s="7"/>
      <c r="B1165" s="7"/>
      <c r="C1165" s="7"/>
      <c r="D1165" s="7"/>
    </row>
    <row r="1166" spans="1:4" x14ac:dyDescent="0.25">
      <c r="A1166" s="7"/>
      <c r="B1166" s="7"/>
      <c r="C1166" s="7"/>
      <c r="D1166" s="7"/>
    </row>
    <row r="1167" spans="1:4" x14ac:dyDescent="0.25">
      <c r="A1167" s="7"/>
      <c r="B1167" s="7"/>
      <c r="C1167" s="7"/>
      <c r="D1167" s="7"/>
    </row>
    <row r="1168" spans="1:4" x14ac:dyDescent="0.25">
      <c r="A1168" s="7"/>
      <c r="B1168" s="7"/>
      <c r="C1168" s="7"/>
      <c r="D1168" s="7"/>
    </row>
    <row r="1169" spans="1:4" x14ac:dyDescent="0.25">
      <c r="A1169" s="7"/>
      <c r="B1169" s="7"/>
      <c r="C1169" s="7"/>
      <c r="D1169" s="7"/>
    </row>
    <row r="1170" spans="1:4" x14ac:dyDescent="0.25">
      <c r="A1170" s="7"/>
      <c r="B1170" s="7"/>
      <c r="C1170" s="7"/>
      <c r="D1170" s="7"/>
    </row>
    <row r="1171" spans="1:4" x14ac:dyDescent="0.25">
      <c r="A1171" s="7"/>
      <c r="B1171" s="7"/>
      <c r="C1171" s="7"/>
      <c r="D1171" s="7"/>
    </row>
    <row r="1172" spans="1:4" x14ac:dyDescent="0.25">
      <c r="A1172" s="7"/>
      <c r="B1172" s="7"/>
      <c r="C1172" s="7"/>
      <c r="D1172" s="7"/>
    </row>
    <row r="1173" spans="1:4" x14ac:dyDescent="0.25">
      <c r="A1173" s="7"/>
      <c r="B1173" s="7"/>
      <c r="C1173" s="7"/>
      <c r="D1173" s="7"/>
    </row>
    <row r="1174" spans="1:4" x14ac:dyDescent="0.25">
      <c r="A1174" s="7"/>
      <c r="B1174" s="7"/>
      <c r="C1174" s="7"/>
      <c r="D1174" s="7"/>
    </row>
    <row r="1175" spans="1:4" x14ac:dyDescent="0.25">
      <c r="A1175" s="7"/>
      <c r="B1175" s="7"/>
      <c r="C1175" s="7"/>
      <c r="D1175" s="7"/>
    </row>
    <row r="1176" spans="1:4" x14ac:dyDescent="0.25">
      <c r="A1176" s="7"/>
      <c r="B1176" s="7"/>
      <c r="C1176" s="7"/>
      <c r="D1176" s="7"/>
    </row>
    <row r="1177" spans="1:4" x14ac:dyDescent="0.25">
      <c r="A1177" s="7"/>
      <c r="B1177" s="7"/>
      <c r="C1177" s="7"/>
      <c r="D1177" s="7"/>
    </row>
    <row r="1178" spans="1:4" x14ac:dyDescent="0.25">
      <c r="A1178" s="7"/>
      <c r="B1178" s="7"/>
      <c r="C1178" s="7"/>
      <c r="D1178" s="7"/>
    </row>
    <row r="1179" spans="1:4" x14ac:dyDescent="0.25">
      <c r="A1179" s="7"/>
      <c r="B1179" s="7"/>
      <c r="C1179" s="7"/>
      <c r="D1179" s="7"/>
    </row>
    <row r="1180" spans="1:4" x14ac:dyDescent="0.25">
      <c r="A1180" s="7"/>
      <c r="B1180" s="7"/>
      <c r="C1180" s="7"/>
      <c r="D1180" s="7"/>
    </row>
    <row r="1181" spans="1:4" x14ac:dyDescent="0.25">
      <c r="A1181" s="7"/>
      <c r="B1181" s="7"/>
      <c r="C1181" s="7"/>
      <c r="D1181" s="7"/>
    </row>
    <row r="1182" spans="1:4" x14ac:dyDescent="0.25">
      <c r="A1182" s="7"/>
      <c r="B1182" s="7"/>
      <c r="C1182" s="7"/>
      <c r="D1182" s="7"/>
    </row>
    <row r="1183" spans="1:4" x14ac:dyDescent="0.25">
      <c r="A1183" s="7"/>
      <c r="B1183" s="7"/>
      <c r="C1183" s="7"/>
      <c r="D1183" s="7"/>
    </row>
    <row r="1184" spans="1:4" x14ac:dyDescent="0.25">
      <c r="A1184" s="7"/>
      <c r="B1184" s="7"/>
      <c r="C1184" s="7"/>
      <c r="D1184" s="7"/>
    </row>
    <row r="1185" spans="1:4" x14ac:dyDescent="0.25">
      <c r="A1185" s="7"/>
      <c r="B1185" s="7"/>
      <c r="C1185" s="7"/>
      <c r="D1185" s="7"/>
    </row>
    <row r="1186" spans="1:4" x14ac:dyDescent="0.25">
      <c r="A1186" s="7"/>
      <c r="B1186" s="7"/>
      <c r="C1186" s="7"/>
      <c r="D1186" s="7"/>
    </row>
    <row r="1187" spans="1:4" x14ac:dyDescent="0.25">
      <c r="A1187" s="7"/>
      <c r="B1187" s="7"/>
      <c r="C1187" s="7"/>
      <c r="D1187" s="7"/>
    </row>
    <row r="1188" spans="1:4" x14ac:dyDescent="0.25">
      <c r="A1188" s="7"/>
      <c r="B1188" s="7"/>
      <c r="C1188" s="7"/>
      <c r="D1188" s="7"/>
    </row>
    <row r="1189" spans="1:4" x14ac:dyDescent="0.25">
      <c r="A1189" s="7"/>
      <c r="B1189" s="7"/>
      <c r="C1189" s="7"/>
      <c r="D1189" s="7"/>
    </row>
    <row r="1190" spans="1:4" x14ac:dyDescent="0.25">
      <c r="A1190" s="7"/>
      <c r="B1190" s="7"/>
      <c r="C1190" s="7"/>
      <c r="D1190" s="7"/>
    </row>
    <row r="1191" spans="1:4" x14ac:dyDescent="0.25">
      <c r="A1191" s="7"/>
      <c r="B1191" s="7"/>
      <c r="C1191" s="7"/>
      <c r="D1191" s="7"/>
    </row>
    <row r="1192" spans="1:4" x14ac:dyDescent="0.25">
      <c r="A1192" s="7"/>
      <c r="B1192" s="7"/>
      <c r="C1192" s="7"/>
      <c r="D1192" s="7"/>
    </row>
    <row r="1193" spans="1:4" x14ac:dyDescent="0.25">
      <c r="A1193" s="7"/>
      <c r="B1193" s="7"/>
      <c r="C1193" s="7"/>
      <c r="D1193" s="7"/>
    </row>
    <row r="1194" spans="1:4" x14ac:dyDescent="0.25">
      <c r="A1194" s="7"/>
      <c r="B1194" s="7"/>
      <c r="C1194" s="7"/>
      <c r="D1194" s="7"/>
    </row>
    <row r="1195" spans="1:4" x14ac:dyDescent="0.25">
      <c r="A1195" s="7"/>
      <c r="B1195" s="7"/>
      <c r="C1195" s="7"/>
      <c r="D1195" s="7"/>
    </row>
    <row r="1196" spans="1:4" x14ac:dyDescent="0.25">
      <c r="A1196" s="7"/>
      <c r="B1196" s="7"/>
      <c r="C1196" s="7"/>
      <c r="D1196" s="7"/>
    </row>
    <row r="1197" spans="1:4" x14ac:dyDescent="0.25">
      <c r="A1197" s="7"/>
      <c r="B1197" s="7"/>
      <c r="C1197" s="7"/>
      <c r="D1197" s="7"/>
    </row>
    <row r="1198" spans="1:4" x14ac:dyDescent="0.25">
      <c r="A1198" s="7"/>
      <c r="B1198" s="7"/>
      <c r="C1198" s="7"/>
      <c r="D1198" s="7"/>
    </row>
    <row r="1199" spans="1:4" x14ac:dyDescent="0.25">
      <c r="A1199" s="7"/>
      <c r="B1199" s="7"/>
      <c r="C1199" s="7"/>
      <c r="D1199" s="7"/>
    </row>
    <row r="1200" spans="1:4" x14ac:dyDescent="0.25">
      <c r="A1200" s="7"/>
      <c r="B1200" s="7"/>
      <c r="C1200" s="7"/>
      <c r="D1200" s="7"/>
    </row>
    <row r="1201" spans="1:4" x14ac:dyDescent="0.25">
      <c r="A1201" s="7"/>
      <c r="B1201" s="7"/>
      <c r="C1201" s="7"/>
      <c r="D1201" s="7"/>
    </row>
    <row r="1202" spans="1:4" x14ac:dyDescent="0.25">
      <c r="A1202" s="7"/>
      <c r="B1202" s="7"/>
      <c r="C1202" s="7"/>
      <c r="D1202" s="7"/>
    </row>
    <row r="1203" spans="1:4" x14ac:dyDescent="0.25">
      <c r="A1203" s="7"/>
      <c r="B1203" s="7"/>
      <c r="C1203" s="7"/>
      <c r="D1203" s="7"/>
    </row>
    <row r="1204" spans="1:4" x14ac:dyDescent="0.25">
      <c r="A1204" s="7"/>
      <c r="B1204" s="7"/>
      <c r="C1204" s="7"/>
      <c r="D1204" s="7"/>
    </row>
    <row r="1205" spans="1:4" x14ac:dyDescent="0.25">
      <c r="A1205" s="7"/>
      <c r="B1205" s="7"/>
      <c r="C1205" s="7"/>
      <c r="D1205" s="7"/>
    </row>
    <row r="1206" spans="1:4" x14ac:dyDescent="0.25">
      <c r="A1206" s="7"/>
      <c r="B1206" s="7"/>
      <c r="C1206" s="7"/>
      <c r="D1206" s="7"/>
    </row>
    <row r="1207" spans="1:4" x14ac:dyDescent="0.25">
      <c r="A1207" s="7"/>
      <c r="B1207" s="7"/>
      <c r="C1207" s="7"/>
      <c r="D1207" s="7"/>
    </row>
    <row r="1208" spans="1:4" x14ac:dyDescent="0.25">
      <c r="A1208" s="7"/>
      <c r="B1208" s="7"/>
      <c r="C1208" s="7"/>
      <c r="D1208" s="7"/>
    </row>
    <row r="1209" spans="1:4" x14ac:dyDescent="0.25">
      <c r="A1209" s="7"/>
      <c r="B1209" s="7"/>
      <c r="C1209" s="7"/>
      <c r="D1209" s="7"/>
    </row>
    <row r="1210" spans="1:4" x14ac:dyDescent="0.25">
      <c r="A1210" s="7"/>
      <c r="B1210" s="7"/>
      <c r="C1210" s="7"/>
      <c r="D1210" s="7"/>
    </row>
    <row r="1211" spans="1:4" x14ac:dyDescent="0.25">
      <c r="A1211" s="7"/>
      <c r="B1211" s="7"/>
      <c r="C1211" s="7"/>
      <c r="D1211" s="7"/>
    </row>
    <row r="1212" spans="1:4" x14ac:dyDescent="0.25">
      <c r="A1212" s="7"/>
      <c r="B1212" s="7"/>
      <c r="C1212" s="7"/>
      <c r="D1212" s="7"/>
    </row>
    <row r="1213" spans="1:4" x14ac:dyDescent="0.25">
      <c r="A1213" s="7"/>
      <c r="B1213" s="7"/>
      <c r="C1213" s="7"/>
      <c r="D1213" s="7"/>
    </row>
    <row r="1214" spans="1:4" x14ac:dyDescent="0.25">
      <c r="A1214" s="7"/>
      <c r="B1214" s="7"/>
      <c r="C1214" s="7"/>
      <c r="D1214" s="7"/>
    </row>
    <row r="1215" spans="1:4" x14ac:dyDescent="0.25">
      <c r="A1215" s="7"/>
      <c r="B1215" s="7"/>
      <c r="C1215" s="7"/>
      <c r="D1215" s="7"/>
    </row>
    <row r="1216" spans="1:4" x14ac:dyDescent="0.25">
      <c r="A1216" s="7"/>
      <c r="B1216" s="7"/>
      <c r="C1216" s="7"/>
      <c r="D1216" s="7"/>
    </row>
    <row r="1217" spans="1:4" x14ac:dyDescent="0.25">
      <c r="A1217" s="7"/>
      <c r="B1217" s="7"/>
      <c r="C1217" s="7"/>
      <c r="D1217" s="7"/>
    </row>
    <row r="1218" spans="1:4" x14ac:dyDescent="0.25">
      <c r="A1218" s="7"/>
      <c r="B1218" s="7"/>
      <c r="C1218" s="7"/>
      <c r="D1218" s="7"/>
    </row>
    <row r="1219" spans="1:4" x14ac:dyDescent="0.25">
      <c r="A1219" s="7"/>
      <c r="B1219" s="7"/>
      <c r="C1219" s="7"/>
      <c r="D1219" s="7"/>
    </row>
    <row r="1220" spans="1:4" x14ac:dyDescent="0.25">
      <c r="A1220" s="7"/>
      <c r="B1220" s="7"/>
      <c r="C1220" s="7"/>
      <c r="D1220" s="7"/>
    </row>
    <row r="1221" spans="1:4" x14ac:dyDescent="0.25">
      <c r="A1221" s="7"/>
      <c r="B1221" s="7"/>
      <c r="C1221" s="7"/>
      <c r="D1221" s="7"/>
    </row>
    <row r="1222" spans="1:4" x14ac:dyDescent="0.25">
      <c r="A1222" s="7"/>
      <c r="B1222" s="7"/>
      <c r="C1222" s="7"/>
      <c r="D1222" s="7"/>
    </row>
    <row r="1223" spans="1:4" x14ac:dyDescent="0.25">
      <c r="A1223" s="7"/>
      <c r="B1223" s="7"/>
      <c r="C1223" s="7"/>
      <c r="D1223" s="7"/>
    </row>
    <row r="1224" spans="1:4" x14ac:dyDescent="0.25">
      <c r="A1224" s="7"/>
      <c r="B1224" s="7"/>
      <c r="C1224" s="7"/>
      <c r="D1224" s="7"/>
    </row>
    <row r="1225" spans="1:4" x14ac:dyDescent="0.25">
      <c r="A1225" s="7"/>
      <c r="B1225" s="7"/>
      <c r="C1225" s="7"/>
      <c r="D1225" s="7"/>
    </row>
    <row r="1226" spans="1:4" x14ac:dyDescent="0.25">
      <c r="A1226" s="7"/>
      <c r="B1226" s="7"/>
      <c r="C1226" s="7"/>
      <c r="D1226" s="7"/>
    </row>
    <row r="1227" spans="1:4" x14ac:dyDescent="0.25">
      <c r="A1227" s="7"/>
      <c r="B1227" s="7"/>
      <c r="C1227" s="7"/>
      <c r="D1227" s="7"/>
    </row>
    <row r="1228" spans="1:4" x14ac:dyDescent="0.25">
      <c r="A1228" s="7"/>
      <c r="B1228" s="7"/>
      <c r="C1228" s="7"/>
      <c r="D1228" s="7"/>
    </row>
    <row r="1229" spans="1:4" x14ac:dyDescent="0.25">
      <c r="A1229" s="7"/>
      <c r="B1229" s="7"/>
      <c r="C1229" s="7"/>
      <c r="D1229" s="7"/>
    </row>
    <row r="1230" spans="1:4" x14ac:dyDescent="0.25">
      <c r="A1230" s="7"/>
      <c r="B1230" s="7"/>
      <c r="C1230" s="7"/>
      <c r="D1230" s="7"/>
    </row>
    <row r="1231" spans="1:4" x14ac:dyDescent="0.25">
      <c r="A1231" s="7"/>
      <c r="B1231" s="7"/>
      <c r="C1231" s="7"/>
      <c r="D1231" s="7"/>
    </row>
    <row r="1232" spans="1:4" x14ac:dyDescent="0.25">
      <c r="A1232" s="7"/>
      <c r="B1232" s="7"/>
      <c r="C1232" s="7"/>
      <c r="D1232" s="7"/>
    </row>
    <row r="1233" spans="1:4" x14ac:dyDescent="0.25">
      <c r="A1233" s="7"/>
      <c r="B1233" s="7"/>
      <c r="C1233" s="7"/>
      <c r="D1233" s="7"/>
    </row>
    <row r="1234" spans="1:4" x14ac:dyDescent="0.25">
      <c r="A1234" s="7"/>
      <c r="B1234" s="7"/>
      <c r="C1234" s="7"/>
      <c r="D1234" s="7"/>
    </row>
    <row r="1235" spans="1:4" x14ac:dyDescent="0.25">
      <c r="A1235" s="7"/>
      <c r="B1235" s="7"/>
      <c r="C1235" s="7"/>
      <c r="D1235" s="7"/>
    </row>
    <row r="1236" spans="1:4" x14ac:dyDescent="0.25">
      <c r="A1236" s="7"/>
      <c r="B1236" s="7"/>
      <c r="C1236" s="7"/>
      <c r="D1236" s="7"/>
    </row>
    <row r="1237" spans="1:4" x14ac:dyDescent="0.25">
      <c r="A1237" s="7"/>
      <c r="B1237" s="7"/>
      <c r="C1237" s="7"/>
      <c r="D1237" s="7"/>
    </row>
    <row r="1238" spans="1:4" x14ac:dyDescent="0.25">
      <c r="A1238" s="7"/>
      <c r="B1238" s="7"/>
      <c r="C1238" s="7"/>
      <c r="D1238" s="7"/>
    </row>
    <row r="1239" spans="1:4" x14ac:dyDescent="0.25">
      <c r="A1239" s="7"/>
      <c r="B1239" s="7"/>
      <c r="C1239" s="7"/>
      <c r="D1239" s="7"/>
    </row>
    <row r="1240" spans="1:4" x14ac:dyDescent="0.25">
      <c r="A1240" s="7"/>
      <c r="B1240" s="7"/>
      <c r="C1240" s="7"/>
      <c r="D1240" s="7"/>
    </row>
    <row r="1241" spans="1:4" x14ac:dyDescent="0.25">
      <c r="A1241" s="7"/>
      <c r="B1241" s="7"/>
      <c r="C1241" s="7"/>
      <c r="D1241" s="7"/>
    </row>
    <row r="1242" spans="1:4" x14ac:dyDescent="0.25">
      <c r="A1242" s="7"/>
      <c r="B1242" s="7"/>
      <c r="C1242" s="7"/>
      <c r="D1242" s="7"/>
    </row>
    <row r="1243" spans="1:4" x14ac:dyDescent="0.25">
      <c r="A1243" s="7"/>
      <c r="B1243" s="7"/>
      <c r="C1243" s="7"/>
      <c r="D1243" s="7"/>
    </row>
    <row r="1244" spans="1:4" x14ac:dyDescent="0.25">
      <c r="A1244" s="7"/>
      <c r="B1244" s="7"/>
      <c r="C1244" s="7"/>
      <c r="D1244" s="7"/>
    </row>
    <row r="1245" spans="1:4" x14ac:dyDescent="0.25">
      <c r="A1245" s="7"/>
      <c r="B1245" s="7"/>
      <c r="C1245" s="7"/>
      <c r="D1245" s="7"/>
    </row>
    <row r="1246" spans="1:4" x14ac:dyDescent="0.25">
      <c r="A1246" s="7"/>
      <c r="B1246" s="7"/>
      <c r="C1246" s="7"/>
      <c r="D1246" s="7"/>
    </row>
    <row r="1247" spans="1:4" x14ac:dyDescent="0.25">
      <c r="A1247" s="7"/>
      <c r="B1247" s="7"/>
      <c r="C1247" s="7"/>
      <c r="D1247" s="7"/>
    </row>
    <row r="1248" spans="1:4" x14ac:dyDescent="0.25">
      <c r="A1248" s="7"/>
      <c r="B1248" s="7"/>
      <c r="C1248" s="7"/>
      <c r="D1248" s="7"/>
    </row>
    <row r="1249" spans="1:4" x14ac:dyDescent="0.25">
      <c r="A1249" s="7"/>
      <c r="B1249" s="7"/>
      <c r="C1249" s="7"/>
      <c r="D1249" s="7"/>
    </row>
    <row r="1250" spans="1:4" x14ac:dyDescent="0.25">
      <c r="A1250" s="7"/>
      <c r="B1250" s="7"/>
      <c r="C1250" s="7"/>
      <c r="D1250" s="7"/>
    </row>
    <row r="1251" spans="1:4" x14ac:dyDescent="0.25">
      <c r="A1251" s="7"/>
      <c r="B1251" s="7"/>
      <c r="C1251" s="7"/>
      <c r="D1251" s="7"/>
    </row>
    <row r="1252" spans="1:4" x14ac:dyDescent="0.25">
      <c r="A1252" s="7"/>
      <c r="B1252" s="7"/>
      <c r="C1252" s="7"/>
      <c r="D1252" s="7"/>
    </row>
    <row r="1253" spans="1:4" x14ac:dyDescent="0.25">
      <c r="A1253" s="7"/>
      <c r="B1253" s="7"/>
      <c r="C1253" s="7"/>
      <c r="D1253" s="7"/>
    </row>
    <row r="1254" spans="1:4" x14ac:dyDescent="0.25">
      <c r="A1254" s="7"/>
      <c r="B1254" s="7"/>
      <c r="C1254" s="7"/>
      <c r="D1254" s="7"/>
    </row>
    <row r="1255" spans="1:4" x14ac:dyDescent="0.25">
      <c r="A1255" s="7"/>
      <c r="B1255" s="7"/>
      <c r="C1255" s="7"/>
      <c r="D1255" s="7"/>
    </row>
    <row r="1256" spans="1:4" x14ac:dyDescent="0.25">
      <c r="A1256" s="7"/>
      <c r="B1256" s="7"/>
      <c r="C1256" s="7"/>
      <c r="D1256" s="7"/>
    </row>
    <row r="1257" spans="1:4" x14ac:dyDescent="0.25">
      <c r="A1257" s="7"/>
      <c r="B1257" s="7"/>
      <c r="C1257" s="7"/>
      <c r="D1257" s="7"/>
    </row>
    <row r="1258" spans="1:4" x14ac:dyDescent="0.25">
      <c r="A1258" s="7"/>
      <c r="B1258" s="7"/>
      <c r="C1258" s="7"/>
      <c r="D1258" s="7"/>
    </row>
    <row r="1259" spans="1:4" x14ac:dyDescent="0.25">
      <c r="A1259" s="7"/>
      <c r="B1259" s="7"/>
      <c r="C1259" s="7"/>
      <c r="D1259" s="7"/>
    </row>
    <row r="1260" spans="1:4" x14ac:dyDescent="0.25">
      <c r="A1260" s="7"/>
      <c r="B1260" s="7"/>
      <c r="C1260" s="7"/>
      <c r="D1260" s="7"/>
    </row>
    <row r="1261" spans="1:4" x14ac:dyDescent="0.25">
      <c r="A1261" s="7"/>
      <c r="B1261" s="7"/>
      <c r="C1261" s="7"/>
      <c r="D1261" s="7"/>
    </row>
    <row r="1262" spans="1:4" x14ac:dyDescent="0.25">
      <c r="A1262" s="7"/>
      <c r="B1262" s="7"/>
      <c r="C1262" s="7"/>
      <c r="D1262" s="7"/>
    </row>
    <row r="1263" spans="1:4" x14ac:dyDescent="0.25">
      <c r="A1263" s="7"/>
      <c r="B1263" s="7"/>
      <c r="C1263" s="7"/>
      <c r="D1263" s="7"/>
    </row>
    <row r="1264" spans="1:4" x14ac:dyDescent="0.25">
      <c r="A1264" s="7"/>
      <c r="B1264" s="7"/>
      <c r="C1264" s="7"/>
      <c r="D1264" s="7"/>
    </row>
    <row r="1265" spans="1:4" x14ac:dyDescent="0.25">
      <c r="A1265" s="7"/>
      <c r="B1265" s="7"/>
      <c r="C1265" s="7"/>
      <c r="D1265" s="7"/>
    </row>
    <row r="1266" spans="1:4" x14ac:dyDescent="0.25">
      <c r="A1266" s="7"/>
      <c r="B1266" s="7"/>
      <c r="C1266" s="7"/>
      <c r="D1266" s="7"/>
    </row>
    <row r="1267" spans="1:4" x14ac:dyDescent="0.25">
      <c r="A1267" s="7"/>
      <c r="B1267" s="7"/>
      <c r="C1267" s="7"/>
      <c r="D1267" s="7"/>
    </row>
    <row r="1268" spans="1:4" x14ac:dyDescent="0.25">
      <c r="A1268" s="7"/>
      <c r="B1268" s="7"/>
      <c r="C1268" s="7"/>
      <c r="D1268" s="7"/>
    </row>
    <row r="1269" spans="1:4" x14ac:dyDescent="0.25">
      <c r="A1269" s="7"/>
      <c r="B1269" s="7"/>
      <c r="C1269" s="7"/>
      <c r="D1269" s="7"/>
    </row>
    <row r="1270" spans="1:4" x14ac:dyDescent="0.25">
      <c r="A1270" s="7"/>
      <c r="B1270" s="7"/>
      <c r="C1270" s="7"/>
      <c r="D1270" s="7"/>
    </row>
    <row r="1271" spans="1:4" x14ac:dyDescent="0.25">
      <c r="A1271" s="7"/>
      <c r="B1271" s="7"/>
      <c r="C1271" s="7"/>
      <c r="D1271" s="7"/>
    </row>
    <row r="1272" spans="1:4" x14ac:dyDescent="0.25">
      <c r="A1272" s="7"/>
      <c r="B1272" s="7"/>
      <c r="C1272" s="7"/>
      <c r="D1272" s="7"/>
    </row>
    <row r="1273" spans="1:4" x14ac:dyDescent="0.25">
      <c r="A1273" s="7"/>
      <c r="B1273" s="7"/>
      <c r="C1273" s="7"/>
      <c r="D1273" s="7"/>
    </row>
    <row r="1274" spans="1:4" x14ac:dyDescent="0.25">
      <c r="A1274" s="7"/>
      <c r="B1274" s="7"/>
      <c r="C1274" s="7"/>
      <c r="D1274" s="7"/>
    </row>
    <row r="1275" spans="1:4" x14ac:dyDescent="0.25">
      <c r="A1275" s="7"/>
      <c r="B1275" s="7"/>
      <c r="C1275" s="7"/>
      <c r="D1275" s="7"/>
    </row>
    <row r="1276" spans="1:4" x14ac:dyDescent="0.25">
      <c r="A1276" s="7"/>
      <c r="B1276" s="7"/>
      <c r="C1276" s="7"/>
      <c r="D1276" s="7"/>
    </row>
    <row r="1277" spans="1:4" x14ac:dyDescent="0.25">
      <c r="A1277" s="7"/>
      <c r="B1277" s="7"/>
      <c r="C1277" s="7"/>
      <c r="D1277" s="7"/>
    </row>
    <row r="1278" spans="1:4" x14ac:dyDescent="0.25">
      <c r="A1278" s="7"/>
      <c r="B1278" s="7"/>
      <c r="C1278" s="7"/>
      <c r="D1278" s="7"/>
    </row>
    <row r="1279" spans="1:4" x14ac:dyDescent="0.25">
      <c r="A1279" s="7"/>
      <c r="B1279" s="7"/>
      <c r="C1279" s="7"/>
      <c r="D1279" s="7"/>
    </row>
    <row r="1280" spans="1:4" x14ac:dyDescent="0.25">
      <c r="A1280" s="7"/>
      <c r="B1280" s="7"/>
      <c r="C1280" s="7"/>
      <c r="D1280" s="7"/>
    </row>
    <row r="1281" spans="1:4" x14ac:dyDescent="0.25">
      <c r="A1281" s="7"/>
      <c r="B1281" s="7"/>
      <c r="C1281" s="7"/>
      <c r="D1281" s="7"/>
    </row>
    <row r="1282" spans="1:4" x14ac:dyDescent="0.25">
      <c r="A1282" s="7"/>
      <c r="B1282" s="7"/>
      <c r="C1282" s="7"/>
      <c r="D1282" s="7"/>
    </row>
    <row r="1283" spans="1:4" x14ac:dyDescent="0.25">
      <c r="A1283" s="7"/>
      <c r="B1283" s="7"/>
      <c r="C1283" s="7"/>
      <c r="D1283" s="7"/>
    </row>
    <row r="1284" spans="1:4" x14ac:dyDescent="0.25">
      <c r="A1284" s="7"/>
      <c r="B1284" s="7"/>
      <c r="C1284" s="7"/>
      <c r="D1284" s="7"/>
    </row>
    <row r="1285" spans="1:4" x14ac:dyDescent="0.25">
      <c r="A1285" s="7"/>
      <c r="B1285" s="7"/>
      <c r="C1285" s="7"/>
      <c r="D1285" s="7"/>
    </row>
    <row r="1286" spans="1:4" x14ac:dyDescent="0.25">
      <c r="A1286" s="7"/>
      <c r="B1286" s="7"/>
      <c r="C1286" s="7"/>
      <c r="D1286" s="7"/>
    </row>
    <row r="1287" spans="1:4" x14ac:dyDescent="0.25">
      <c r="A1287" s="7"/>
      <c r="B1287" s="7"/>
      <c r="C1287" s="7"/>
      <c r="D1287" s="7"/>
    </row>
    <row r="1288" spans="1:4" x14ac:dyDescent="0.25">
      <c r="A1288" s="7"/>
      <c r="B1288" s="7"/>
      <c r="C1288" s="7"/>
      <c r="D1288" s="7"/>
    </row>
    <row r="1289" spans="1:4" x14ac:dyDescent="0.25">
      <c r="A1289" s="7"/>
      <c r="B1289" s="7"/>
      <c r="C1289" s="7"/>
      <c r="D1289" s="7"/>
    </row>
    <row r="1290" spans="1:4" x14ac:dyDescent="0.25">
      <c r="A1290" s="7"/>
      <c r="B1290" s="7"/>
      <c r="C1290" s="7"/>
      <c r="D1290" s="7"/>
    </row>
    <row r="1291" spans="1:4" x14ac:dyDescent="0.25">
      <c r="A1291" s="7"/>
      <c r="B1291" s="7"/>
      <c r="C1291" s="7"/>
      <c r="D1291" s="7"/>
    </row>
    <row r="1292" spans="1:4" x14ac:dyDescent="0.25">
      <c r="A1292" s="7"/>
      <c r="B1292" s="7"/>
      <c r="C1292" s="7"/>
      <c r="D1292" s="7"/>
    </row>
    <row r="1293" spans="1:4" x14ac:dyDescent="0.25">
      <c r="A1293" s="7"/>
      <c r="B1293" s="7"/>
      <c r="C1293" s="7"/>
      <c r="D1293" s="7"/>
    </row>
    <row r="1294" spans="1:4" x14ac:dyDescent="0.25">
      <c r="A1294" s="7"/>
      <c r="B1294" s="7"/>
      <c r="C1294" s="7"/>
      <c r="D1294" s="7"/>
    </row>
    <row r="1295" spans="1:4" x14ac:dyDescent="0.25">
      <c r="A1295" s="7"/>
      <c r="B1295" s="7"/>
      <c r="C1295" s="7"/>
      <c r="D1295" s="7"/>
    </row>
    <row r="1296" spans="1:4" x14ac:dyDescent="0.25">
      <c r="A1296" s="7"/>
      <c r="B1296" s="7"/>
      <c r="C1296" s="7"/>
      <c r="D1296" s="7"/>
    </row>
    <row r="1297" spans="1:4" x14ac:dyDescent="0.25">
      <c r="A1297" s="7"/>
      <c r="B1297" s="7"/>
      <c r="C1297" s="7"/>
      <c r="D1297" s="7"/>
    </row>
    <row r="1298" spans="1:4" x14ac:dyDescent="0.25">
      <c r="A1298" s="7"/>
      <c r="B1298" s="7"/>
      <c r="C1298" s="7"/>
      <c r="D1298" s="7"/>
    </row>
    <row r="1299" spans="1:4" x14ac:dyDescent="0.25">
      <c r="A1299" s="7"/>
      <c r="B1299" s="7"/>
      <c r="C1299" s="7"/>
      <c r="D1299" s="7"/>
    </row>
    <row r="1300" spans="1:4" x14ac:dyDescent="0.25">
      <c r="A1300" s="7"/>
      <c r="B1300" s="7"/>
      <c r="C1300" s="7"/>
      <c r="D1300" s="7"/>
    </row>
    <row r="1301" spans="1:4" x14ac:dyDescent="0.25">
      <c r="A1301" s="7"/>
      <c r="B1301" s="7"/>
      <c r="C1301" s="7"/>
      <c r="D1301" s="7"/>
    </row>
    <row r="1302" spans="1:4" x14ac:dyDescent="0.25">
      <c r="A1302" s="7"/>
      <c r="B1302" s="7"/>
      <c r="C1302" s="7"/>
      <c r="D1302" s="7"/>
    </row>
    <row r="1303" spans="1:4" x14ac:dyDescent="0.25">
      <c r="A1303" s="7"/>
      <c r="B1303" s="7"/>
      <c r="C1303" s="7"/>
      <c r="D1303" s="7"/>
    </row>
    <row r="1304" spans="1:4" x14ac:dyDescent="0.25">
      <c r="A1304" s="7"/>
      <c r="B1304" s="7"/>
      <c r="C1304" s="7"/>
      <c r="D1304" s="7"/>
    </row>
    <row r="1305" spans="1:4" x14ac:dyDescent="0.25">
      <c r="A1305" s="7"/>
      <c r="B1305" s="7"/>
      <c r="C1305" s="7"/>
      <c r="D1305" s="7"/>
    </row>
    <row r="1306" spans="1:4" x14ac:dyDescent="0.25">
      <c r="A1306" s="7"/>
      <c r="B1306" s="7"/>
      <c r="C1306" s="7"/>
      <c r="D1306" s="7"/>
    </row>
    <row r="1307" spans="1:4" x14ac:dyDescent="0.25">
      <c r="A1307" s="7"/>
      <c r="B1307" s="7"/>
      <c r="C1307" s="7"/>
      <c r="D1307" s="7"/>
    </row>
    <row r="1308" spans="1:4" x14ac:dyDescent="0.25">
      <c r="A1308" s="7"/>
      <c r="B1308" s="7"/>
      <c r="C1308" s="7"/>
      <c r="D1308" s="7"/>
    </row>
    <row r="1309" spans="1:4" x14ac:dyDescent="0.25">
      <c r="A1309" s="7"/>
      <c r="B1309" s="7"/>
      <c r="C1309" s="7"/>
      <c r="D1309" s="7"/>
    </row>
    <row r="1310" spans="1:4" x14ac:dyDescent="0.25">
      <c r="A1310" s="7"/>
      <c r="B1310" s="7"/>
      <c r="C1310" s="7"/>
      <c r="D1310" s="7"/>
    </row>
    <row r="1311" spans="1:4" x14ac:dyDescent="0.25">
      <c r="A1311" s="7"/>
      <c r="B1311" s="7"/>
      <c r="C1311" s="7"/>
      <c r="D1311" s="7"/>
    </row>
    <row r="1312" spans="1:4" x14ac:dyDescent="0.25">
      <c r="A1312" s="7"/>
      <c r="B1312" s="7"/>
      <c r="C1312" s="7"/>
      <c r="D1312" s="7"/>
    </row>
    <row r="1313" spans="1:4" x14ac:dyDescent="0.25">
      <c r="A1313" s="7"/>
      <c r="B1313" s="7"/>
      <c r="C1313" s="7"/>
      <c r="D1313" s="7"/>
    </row>
    <row r="1314" spans="1:4" x14ac:dyDescent="0.25">
      <c r="A1314" s="7"/>
      <c r="B1314" s="7"/>
      <c r="C1314" s="7"/>
      <c r="D1314" s="7"/>
    </row>
    <row r="1315" spans="1:4" x14ac:dyDescent="0.25">
      <c r="A1315" s="7"/>
      <c r="B1315" s="7"/>
      <c r="C1315" s="7"/>
      <c r="D1315" s="7"/>
    </row>
    <row r="1316" spans="1:4" x14ac:dyDescent="0.25">
      <c r="A1316" s="7"/>
      <c r="B1316" s="7"/>
      <c r="C1316" s="7"/>
      <c r="D1316" s="7"/>
    </row>
    <row r="1317" spans="1:4" x14ac:dyDescent="0.25">
      <c r="A1317" s="7"/>
      <c r="B1317" s="7"/>
      <c r="C1317" s="7"/>
      <c r="D1317" s="7"/>
    </row>
    <row r="1318" spans="1:4" x14ac:dyDescent="0.25">
      <c r="A1318" s="7"/>
      <c r="B1318" s="7"/>
      <c r="C1318" s="7"/>
      <c r="D1318" s="7"/>
    </row>
    <row r="1319" spans="1:4" x14ac:dyDescent="0.25">
      <c r="A1319" s="7"/>
      <c r="B1319" s="7"/>
      <c r="C1319" s="7"/>
      <c r="D1319" s="7"/>
    </row>
    <row r="1320" spans="1:4" x14ac:dyDescent="0.25">
      <c r="A1320" s="7"/>
      <c r="B1320" s="7"/>
      <c r="C1320" s="7"/>
      <c r="D1320" s="7"/>
    </row>
    <row r="1321" spans="1:4" x14ac:dyDescent="0.25">
      <c r="A1321" s="7"/>
      <c r="B1321" s="7"/>
      <c r="C1321" s="7"/>
      <c r="D1321" s="7"/>
    </row>
    <row r="1322" spans="1:4" x14ac:dyDescent="0.25">
      <c r="A1322" s="7"/>
      <c r="B1322" s="7"/>
      <c r="C1322" s="7"/>
      <c r="D1322" s="7"/>
    </row>
    <row r="1323" spans="1:4" x14ac:dyDescent="0.25">
      <c r="A1323" s="7"/>
      <c r="B1323" s="7"/>
      <c r="C1323" s="7"/>
      <c r="D1323" s="7"/>
    </row>
    <row r="1324" spans="1:4" x14ac:dyDescent="0.25">
      <c r="A1324" s="7"/>
      <c r="B1324" s="7"/>
      <c r="C1324" s="7"/>
      <c r="D1324" s="7"/>
    </row>
    <row r="1325" spans="1:4" x14ac:dyDescent="0.25">
      <c r="A1325" s="7"/>
      <c r="B1325" s="7"/>
      <c r="C1325" s="7"/>
      <c r="D1325" s="7"/>
    </row>
    <row r="1326" spans="1:4" x14ac:dyDescent="0.25">
      <c r="A1326" s="7"/>
      <c r="B1326" s="7"/>
      <c r="C1326" s="7"/>
      <c r="D1326" s="7"/>
    </row>
    <row r="1327" spans="1:4" x14ac:dyDescent="0.25">
      <c r="A1327" s="7"/>
      <c r="B1327" s="7"/>
      <c r="C1327" s="7"/>
      <c r="D1327" s="7"/>
    </row>
    <row r="1328" spans="1:4" x14ac:dyDescent="0.25">
      <c r="A1328" s="7"/>
      <c r="B1328" s="7"/>
      <c r="C1328" s="7"/>
      <c r="D1328" s="7"/>
    </row>
    <row r="1329" spans="1:4" x14ac:dyDescent="0.25">
      <c r="A1329" s="7"/>
      <c r="B1329" s="7"/>
      <c r="C1329" s="7"/>
      <c r="D1329" s="7"/>
    </row>
    <row r="1330" spans="1:4" x14ac:dyDescent="0.25">
      <c r="A1330" s="7"/>
      <c r="B1330" s="7"/>
      <c r="C1330" s="7"/>
      <c r="D1330" s="7"/>
    </row>
    <row r="1331" spans="1:4" x14ac:dyDescent="0.25">
      <c r="A1331" s="7"/>
      <c r="B1331" s="7"/>
      <c r="C1331" s="7"/>
      <c r="D1331" s="7"/>
    </row>
    <row r="1332" spans="1:4" x14ac:dyDescent="0.25">
      <c r="A1332" s="7"/>
      <c r="B1332" s="7"/>
      <c r="C1332" s="7"/>
      <c r="D1332" s="7"/>
    </row>
    <row r="1333" spans="1:4" x14ac:dyDescent="0.25">
      <c r="A1333" s="7"/>
      <c r="B1333" s="7"/>
      <c r="C1333" s="7"/>
      <c r="D1333" s="7"/>
    </row>
    <row r="1334" spans="1:4" x14ac:dyDescent="0.25">
      <c r="A1334" s="7"/>
      <c r="B1334" s="7"/>
      <c r="C1334" s="7"/>
      <c r="D1334" s="7"/>
    </row>
    <row r="1335" spans="1:4" x14ac:dyDescent="0.25">
      <c r="A1335" s="7"/>
      <c r="B1335" s="7"/>
      <c r="C1335" s="7"/>
      <c r="D1335" s="7"/>
    </row>
    <row r="1336" spans="1:4" x14ac:dyDescent="0.25">
      <c r="A1336" s="7"/>
      <c r="B1336" s="7"/>
      <c r="C1336" s="7"/>
      <c r="D1336" s="7"/>
    </row>
    <row r="1337" spans="1:4" x14ac:dyDescent="0.25">
      <c r="A1337" s="7"/>
      <c r="B1337" s="7"/>
      <c r="C1337" s="7"/>
      <c r="D1337" s="7"/>
    </row>
    <row r="1338" spans="1:4" x14ac:dyDescent="0.25">
      <c r="A1338" s="7"/>
      <c r="B1338" s="7"/>
      <c r="C1338" s="7"/>
      <c r="D1338" s="7"/>
    </row>
    <row r="1339" spans="1:4" x14ac:dyDescent="0.25">
      <c r="A1339" s="7"/>
      <c r="B1339" s="7"/>
      <c r="C1339" s="7"/>
      <c r="D1339" s="7"/>
    </row>
    <row r="1340" spans="1:4" x14ac:dyDescent="0.25">
      <c r="A1340" s="7"/>
      <c r="B1340" s="7"/>
      <c r="C1340" s="7"/>
      <c r="D1340" s="7"/>
    </row>
    <row r="1341" spans="1:4" x14ac:dyDescent="0.25">
      <c r="A1341" s="7"/>
      <c r="B1341" s="7"/>
      <c r="C1341" s="7"/>
      <c r="D1341" s="7"/>
    </row>
    <row r="1342" spans="1:4" x14ac:dyDescent="0.25">
      <c r="A1342" s="7"/>
      <c r="B1342" s="7"/>
      <c r="C1342" s="7"/>
      <c r="D1342" s="7"/>
    </row>
    <row r="1343" spans="1:4" x14ac:dyDescent="0.25">
      <c r="A1343" s="7"/>
      <c r="B1343" s="7"/>
      <c r="C1343" s="7"/>
      <c r="D1343" s="7"/>
    </row>
    <row r="1344" spans="1:4" x14ac:dyDescent="0.25">
      <c r="A1344" s="7"/>
      <c r="B1344" s="7"/>
      <c r="C1344" s="7"/>
      <c r="D1344" s="7"/>
    </row>
    <row r="1345" spans="1:4" x14ac:dyDescent="0.25">
      <c r="A1345" s="7"/>
      <c r="B1345" s="7"/>
      <c r="C1345" s="7"/>
      <c r="D1345" s="7"/>
    </row>
    <row r="1346" spans="1:4" x14ac:dyDescent="0.25">
      <c r="A1346" s="7"/>
      <c r="B1346" s="7"/>
      <c r="C1346" s="7"/>
      <c r="D1346" s="7"/>
    </row>
    <row r="1347" spans="1:4" x14ac:dyDescent="0.25">
      <c r="A1347" s="7"/>
      <c r="B1347" s="7"/>
      <c r="C1347" s="7"/>
      <c r="D1347" s="7"/>
    </row>
    <row r="1348" spans="1:4" x14ac:dyDescent="0.25">
      <c r="A1348" s="7"/>
      <c r="B1348" s="7"/>
      <c r="C1348" s="7"/>
      <c r="D1348" s="7"/>
    </row>
    <row r="1349" spans="1:4" x14ac:dyDescent="0.25">
      <c r="A1349" s="7"/>
      <c r="B1349" s="7"/>
      <c r="C1349" s="7"/>
      <c r="D1349" s="7"/>
    </row>
    <row r="1350" spans="1:4" x14ac:dyDescent="0.25">
      <c r="A1350" s="7"/>
      <c r="B1350" s="7"/>
      <c r="C1350" s="7"/>
      <c r="D1350" s="7"/>
    </row>
    <row r="1351" spans="1:4" x14ac:dyDescent="0.25">
      <c r="A1351" s="7"/>
      <c r="B1351" s="7"/>
      <c r="C1351" s="7"/>
      <c r="D1351" s="7"/>
    </row>
    <row r="1352" spans="1:4" x14ac:dyDescent="0.25">
      <c r="A1352" s="7"/>
      <c r="B1352" s="7"/>
      <c r="C1352" s="7"/>
      <c r="D1352" s="7"/>
    </row>
    <row r="1353" spans="1:4" x14ac:dyDescent="0.25">
      <c r="A1353" s="7"/>
      <c r="B1353" s="7"/>
      <c r="C1353" s="7"/>
      <c r="D1353" s="7"/>
    </row>
    <row r="1354" spans="1:4" x14ac:dyDescent="0.25">
      <c r="A1354" s="7"/>
      <c r="B1354" s="7"/>
      <c r="C1354" s="7"/>
      <c r="D1354" s="7"/>
    </row>
    <row r="1355" spans="1:4" x14ac:dyDescent="0.25">
      <c r="A1355" s="7"/>
      <c r="B1355" s="7"/>
      <c r="C1355" s="7"/>
      <c r="D1355" s="7"/>
    </row>
    <row r="1356" spans="1:4" x14ac:dyDescent="0.25">
      <c r="A1356" s="7"/>
      <c r="B1356" s="7"/>
      <c r="C1356" s="7"/>
      <c r="D1356" s="7"/>
    </row>
    <row r="1357" spans="1:4" x14ac:dyDescent="0.25">
      <c r="A1357" s="7"/>
      <c r="B1357" s="7"/>
      <c r="C1357" s="7"/>
      <c r="D1357" s="7"/>
    </row>
    <row r="1358" spans="1:4" x14ac:dyDescent="0.25">
      <c r="A1358" s="7"/>
      <c r="B1358" s="7"/>
      <c r="C1358" s="7"/>
      <c r="D1358" s="7"/>
    </row>
    <row r="1359" spans="1:4" x14ac:dyDescent="0.25">
      <c r="A1359" s="7"/>
      <c r="B1359" s="7"/>
      <c r="C1359" s="7"/>
      <c r="D1359" s="7"/>
    </row>
    <row r="1360" spans="1:4" x14ac:dyDescent="0.25">
      <c r="A1360" s="7"/>
      <c r="B1360" s="7"/>
      <c r="C1360" s="7"/>
      <c r="D1360" s="7"/>
    </row>
    <row r="1361" spans="1:4" x14ac:dyDescent="0.25">
      <c r="A1361" s="7"/>
      <c r="B1361" s="7"/>
      <c r="C1361" s="7"/>
      <c r="D1361" s="7"/>
    </row>
    <row r="1362" spans="1:4" x14ac:dyDescent="0.25">
      <c r="A1362" s="7"/>
      <c r="B1362" s="7"/>
      <c r="C1362" s="7"/>
      <c r="D1362" s="7"/>
    </row>
    <row r="1363" spans="1:4" x14ac:dyDescent="0.25">
      <c r="A1363" s="7"/>
      <c r="B1363" s="7"/>
      <c r="C1363" s="7"/>
      <c r="D1363" s="7"/>
    </row>
    <row r="1364" spans="1:4" x14ac:dyDescent="0.25">
      <c r="A1364" s="7"/>
      <c r="B1364" s="7"/>
      <c r="C1364" s="7"/>
      <c r="D1364" s="7"/>
    </row>
    <row r="1365" spans="1:4" x14ac:dyDescent="0.25">
      <c r="A1365" s="7"/>
      <c r="B1365" s="7"/>
      <c r="C1365" s="7"/>
      <c r="D1365" s="7"/>
    </row>
    <row r="1366" spans="1:4" x14ac:dyDescent="0.25">
      <c r="A1366" s="7"/>
      <c r="B1366" s="7"/>
      <c r="C1366" s="7"/>
      <c r="D1366" s="7"/>
    </row>
    <row r="1367" spans="1:4" x14ac:dyDescent="0.25">
      <c r="A1367" s="7"/>
      <c r="B1367" s="7"/>
      <c r="C1367" s="7"/>
      <c r="D1367" s="7"/>
    </row>
    <row r="1368" spans="1:4" x14ac:dyDescent="0.25">
      <c r="A1368" s="7"/>
      <c r="B1368" s="7"/>
      <c r="C1368" s="7"/>
      <c r="D1368" s="7"/>
    </row>
    <row r="1369" spans="1:4" x14ac:dyDescent="0.25">
      <c r="A1369" s="7"/>
      <c r="B1369" s="7"/>
      <c r="C1369" s="7"/>
      <c r="D1369" s="7"/>
    </row>
    <row r="1370" spans="1:4" x14ac:dyDescent="0.25">
      <c r="A1370" s="7"/>
      <c r="B1370" s="7"/>
      <c r="C1370" s="7"/>
      <c r="D1370" s="7"/>
    </row>
    <row r="1371" spans="1:4" x14ac:dyDescent="0.25">
      <c r="A1371" s="7"/>
      <c r="B1371" s="7"/>
      <c r="C1371" s="7"/>
      <c r="D1371" s="7"/>
    </row>
    <row r="1372" spans="1:4" x14ac:dyDescent="0.25">
      <c r="A1372" s="7"/>
      <c r="B1372" s="7"/>
      <c r="C1372" s="7"/>
      <c r="D1372" s="7"/>
    </row>
    <row r="1373" spans="1:4" x14ac:dyDescent="0.25">
      <c r="A1373" s="7"/>
      <c r="B1373" s="7"/>
      <c r="C1373" s="7"/>
      <c r="D1373" s="7"/>
    </row>
    <row r="1374" spans="1:4" x14ac:dyDescent="0.25">
      <c r="A1374" s="7"/>
      <c r="B1374" s="7"/>
      <c r="C1374" s="7"/>
      <c r="D1374" s="7"/>
    </row>
    <row r="1375" spans="1:4" x14ac:dyDescent="0.25">
      <c r="A1375" s="7"/>
      <c r="B1375" s="7"/>
      <c r="C1375" s="7"/>
      <c r="D1375" s="7"/>
    </row>
    <row r="1376" spans="1:4" x14ac:dyDescent="0.25">
      <c r="A1376" s="7"/>
      <c r="B1376" s="7"/>
      <c r="C1376" s="7"/>
      <c r="D1376" s="7"/>
    </row>
    <row r="1377" spans="1:4" x14ac:dyDescent="0.25">
      <c r="A1377" s="7"/>
      <c r="B1377" s="7"/>
      <c r="C1377" s="7"/>
      <c r="D1377" s="7"/>
    </row>
    <row r="1378" spans="1:4" x14ac:dyDescent="0.25">
      <c r="A1378" s="7"/>
      <c r="B1378" s="7"/>
      <c r="C1378" s="7"/>
      <c r="D1378" s="7"/>
    </row>
    <row r="1379" spans="1:4" x14ac:dyDescent="0.25">
      <c r="A1379" s="7"/>
      <c r="B1379" s="7"/>
      <c r="C1379" s="7"/>
      <c r="D1379" s="7"/>
    </row>
    <row r="1380" spans="1:4" x14ac:dyDescent="0.25">
      <c r="A1380" s="7"/>
      <c r="B1380" s="7"/>
      <c r="C1380" s="7"/>
      <c r="D1380" s="7"/>
    </row>
    <row r="1381" spans="1:4" x14ac:dyDescent="0.25">
      <c r="A1381" s="7"/>
      <c r="B1381" s="7"/>
      <c r="C1381" s="7"/>
      <c r="D1381" s="7"/>
    </row>
    <row r="1382" spans="1:4" x14ac:dyDescent="0.25">
      <c r="A1382" s="7"/>
      <c r="B1382" s="7"/>
      <c r="C1382" s="7"/>
      <c r="D1382" s="7"/>
    </row>
    <row r="1383" spans="1:4" x14ac:dyDescent="0.25">
      <c r="A1383" s="7"/>
      <c r="B1383" s="7"/>
      <c r="C1383" s="7"/>
      <c r="D1383" s="7"/>
    </row>
    <row r="1384" spans="1:4" x14ac:dyDescent="0.25">
      <c r="A1384" s="7"/>
      <c r="B1384" s="7"/>
      <c r="C1384" s="7"/>
      <c r="D1384" s="7"/>
    </row>
    <row r="1385" spans="1:4" x14ac:dyDescent="0.25">
      <c r="A1385" s="7"/>
      <c r="B1385" s="7"/>
      <c r="C1385" s="7"/>
      <c r="D1385" s="7"/>
    </row>
    <row r="1386" spans="1:4" x14ac:dyDescent="0.25">
      <c r="A1386" s="7"/>
      <c r="B1386" s="7"/>
      <c r="C1386" s="7"/>
      <c r="D1386" s="7"/>
    </row>
    <row r="1387" spans="1:4" x14ac:dyDescent="0.25">
      <c r="A1387" s="7"/>
      <c r="B1387" s="7"/>
      <c r="C1387" s="7"/>
      <c r="D1387" s="7"/>
    </row>
    <row r="1388" spans="1:4" x14ac:dyDescent="0.25">
      <c r="A1388" s="7"/>
      <c r="B1388" s="7"/>
      <c r="C1388" s="7"/>
      <c r="D1388" s="7"/>
    </row>
    <row r="1389" spans="1:4" x14ac:dyDescent="0.25">
      <c r="A1389" s="7"/>
      <c r="B1389" s="7"/>
      <c r="C1389" s="7"/>
      <c r="D1389" s="7"/>
    </row>
    <row r="1390" spans="1:4" x14ac:dyDescent="0.25">
      <c r="A1390" s="7"/>
      <c r="B1390" s="7"/>
      <c r="C1390" s="7"/>
      <c r="D1390" s="7"/>
    </row>
    <row r="1391" spans="1:4" x14ac:dyDescent="0.25">
      <c r="A1391" s="7"/>
      <c r="B1391" s="7"/>
      <c r="C1391" s="7"/>
      <c r="D1391" s="7"/>
    </row>
    <row r="1392" spans="1:4" x14ac:dyDescent="0.25">
      <c r="A1392" s="7"/>
      <c r="B1392" s="7"/>
      <c r="C1392" s="7"/>
      <c r="D1392" s="7"/>
    </row>
    <row r="1393" spans="1:4" x14ac:dyDescent="0.25">
      <c r="A1393" s="7"/>
      <c r="B1393" s="7"/>
      <c r="C1393" s="7"/>
      <c r="D1393" s="7"/>
    </row>
    <row r="1394" spans="1:4" x14ac:dyDescent="0.25">
      <c r="A1394" s="7"/>
      <c r="B1394" s="7"/>
      <c r="C1394" s="7"/>
      <c r="D1394" s="7"/>
    </row>
    <row r="1395" spans="1:4" x14ac:dyDescent="0.25">
      <c r="A1395" s="7"/>
      <c r="B1395" s="7"/>
      <c r="C1395" s="7"/>
      <c r="D1395" s="7"/>
    </row>
    <row r="1396" spans="1:4" x14ac:dyDescent="0.25">
      <c r="A1396" s="7"/>
      <c r="B1396" s="7"/>
      <c r="C1396" s="7"/>
      <c r="D1396" s="7"/>
    </row>
    <row r="1397" spans="1:4" x14ac:dyDescent="0.25">
      <c r="A1397" s="7"/>
      <c r="B1397" s="7"/>
      <c r="C1397" s="7"/>
      <c r="D1397" s="7"/>
    </row>
    <row r="1398" spans="1:4" x14ac:dyDescent="0.25">
      <c r="A1398" s="7"/>
      <c r="B1398" s="7"/>
      <c r="C1398" s="7"/>
      <c r="D1398" s="7"/>
    </row>
    <row r="1399" spans="1:4" x14ac:dyDescent="0.25">
      <c r="A1399" s="7"/>
      <c r="B1399" s="7"/>
      <c r="C1399" s="7"/>
      <c r="D1399" s="7"/>
    </row>
    <row r="1400" spans="1:4" x14ac:dyDescent="0.25">
      <c r="A1400" s="7"/>
      <c r="B1400" s="7"/>
      <c r="C1400" s="7"/>
      <c r="D1400" s="7"/>
    </row>
    <row r="1401" spans="1:4" x14ac:dyDescent="0.25">
      <c r="A1401" s="7"/>
      <c r="B1401" s="7"/>
      <c r="C1401" s="7"/>
      <c r="D1401" s="7"/>
    </row>
    <row r="1402" spans="1:4" x14ac:dyDescent="0.25">
      <c r="A1402" s="7"/>
      <c r="B1402" s="7"/>
      <c r="C1402" s="7"/>
      <c r="D1402" s="7"/>
    </row>
    <row r="1403" spans="1:4" x14ac:dyDescent="0.25">
      <c r="A1403" s="7"/>
      <c r="B1403" s="7"/>
      <c r="C1403" s="7"/>
      <c r="D1403" s="7"/>
    </row>
    <row r="1404" spans="1:4" x14ac:dyDescent="0.25">
      <c r="A1404" s="7"/>
      <c r="B1404" s="7"/>
      <c r="C1404" s="7"/>
      <c r="D1404" s="7"/>
    </row>
    <row r="1405" spans="1:4" x14ac:dyDescent="0.25">
      <c r="A1405" s="7"/>
      <c r="B1405" s="7"/>
      <c r="C1405" s="7"/>
      <c r="D1405" s="7"/>
    </row>
    <row r="1406" spans="1:4" x14ac:dyDescent="0.25">
      <c r="A1406" s="7"/>
      <c r="B1406" s="7"/>
      <c r="C1406" s="7"/>
      <c r="D1406" s="7"/>
    </row>
    <row r="1407" spans="1:4" x14ac:dyDescent="0.25">
      <c r="A1407" s="7"/>
      <c r="B1407" s="7"/>
      <c r="C1407" s="7"/>
      <c r="D1407" s="7"/>
    </row>
    <row r="1408" spans="1:4" x14ac:dyDescent="0.25">
      <c r="A1408" s="7"/>
      <c r="B1408" s="7"/>
      <c r="C1408" s="7"/>
      <c r="D1408" s="7"/>
    </row>
    <row r="1409" spans="1:4" x14ac:dyDescent="0.25">
      <c r="A1409" s="7"/>
      <c r="B1409" s="7"/>
      <c r="C1409" s="7"/>
      <c r="D1409" s="7"/>
    </row>
    <row r="1410" spans="1:4" x14ac:dyDescent="0.25">
      <c r="A1410" s="7"/>
      <c r="B1410" s="7"/>
      <c r="C1410" s="7"/>
      <c r="D1410" s="7"/>
    </row>
    <row r="1411" spans="1:4" x14ac:dyDescent="0.25">
      <c r="A1411" s="7"/>
      <c r="B1411" s="7"/>
      <c r="C1411" s="7"/>
      <c r="D1411" s="7"/>
    </row>
    <row r="1412" spans="1:4" x14ac:dyDescent="0.25">
      <c r="A1412" s="7"/>
      <c r="B1412" s="7"/>
      <c r="C1412" s="7"/>
      <c r="D1412" s="7"/>
    </row>
    <row r="1413" spans="1:4" x14ac:dyDescent="0.25">
      <c r="A1413" s="7"/>
      <c r="B1413" s="7"/>
      <c r="C1413" s="7"/>
      <c r="D1413" s="7"/>
    </row>
    <row r="1414" spans="1:4" x14ac:dyDescent="0.25">
      <c r="A1414" s="7"/>
      <c r="B1414" s="7"/>
      <c r="C1414" s="7"/>
      <c r="D1414" s="7"/>
    </row>
    <row r="1415" spans="1:4" x14ac:dyDescent="0.25">
      <c r="A1415" s="7"/>
      <c r="B1415" s="7"/>
      <c r="C1415" s="7"/>
      <c r="D1415" s="7"/>
    </row>
    <row r="1416" spans="1:4" x14ac:dyDescent="0.25">
      <c r="A1416" s="7"/>
      <c r="B1416" s="7"/>
      <c r="C1416" s="7"/>
      <c r="D1416" s="7"/>
    </row>
    <row r="1417" spans="1:4" x14ac:dyDescent="0.25">
      <c r="A1417" s="7"/>
      <c r="B1417" s="7"/>
      <c r="C1417" s="7"/>
      <c r="D1417" s="7"/>
    </row>
    <row r="1418" spans="1:4" x14ac:dyDescent="0.25">
      <c r="A1418" s="7"/>
      <c r="B1418" s="7"/>
      <c r="C1418" s="7"/>
      <c r="D1418" s="7"/>
    </row>
    <row r="1419" spans="1:4" x14ac:dyDescent="0.25">
      <c r="A1419" s="7"/>
      <c r="B1419" s="7"/>
      <c r="C1419" s="7"/>
      <c r="D1419" s="7"/>
    </row>
    <row r="1420" spans="1:4" x14ac:dyDescent="0.25">
      <c r="A1420" s="7"/>
      <c r="B1420" s="7"/>
      <c r="C1420" s="7"/>
      <c r="D1420" s="7"/>
    </row>
    <row r="1421" spans="1:4" x14ac:dyDescent="0.25">
      <c r="A1421" s="7"/>
      <c r="B1421" s="7"/>
      <c r="C1421" s="7"/>
      <c r="D1421" s="7"/>
    </row>
    <row r="1422" spans="1:4" x14ac:dyDescent="0.25">
      <c r="A1422" s="7"/>
      <c r="B1422" s="7"/>
      <c r="C1422" s="7"/>
      <c r="D1422" s="7"/>
    </row>
    <row r="1423" spans="1:4" x14ac:dyDescent="0.25">
      <c r="A1423" s="7"/>
      <c r="B1423" s="7"/>
      <c r="C1423" s="7"/>
      <c r="D1423" s="7"/>
    </row>
    <row r="1424" spans="1:4" x14ac:dyDescent="0.25">
      <c r="A1424" s="7"/>
      <c r="B1424" s="7"/>
      <c r="C1424" s="7"/>
      <c r="D1424" s="7"/>
    </row>
    <row r="1425" spans="1:4" x14ac:dyDescent="0.25">
      <c r="A1425" s="7"/>
      <c r="B1425" s="7"/>
      <c r="C1425" s="7"/>
      <c r="D1425" s="7"/>
    </row>
    <row r="1426" spans="1:4" x14ac:dyDescent="0.25">
      <c r="A1426" s="7"/>
      <c r="B1426" s="7"/>
      <c r="C1426" s="7"/>
      <c r="D1426" s="7"/>
    </row>
    <row r="1427" spans="1:4" x14ac:dyDescent="0.25">
      <c r="A1427" s="7"/>
      <c r="B1427" s="7"/>
      <c r="C1427" s="7"/>
      <c r="D1427" s="7"/>
    </row>
    <row r="1428" spans="1:4" x14ac:dyDescent="0.25">
      <c r="A1428" s="7"/>
      <c r="B1428" s="7"/>
      <c r="C1428" s="7"/>
      <c r="D1428" s="7"/>
    </row>
    <row r="1429" spans="1:4" x14ac:dyDescent="0.25">
      <c r="A1429" s="7"/>
      <c r="B1429" s="7"/>
      <c r="C1429" s="7"/>
      <c r="D1429" s="7"/>
    </row>
    <row r="1430" spans="1:4" x14ac:dyDescent="0.25">
      <c r="A1430" s="7"/>
      <c r="B1430" s="7"/>
      <c r="C1430" s="7"/>
      <c r="D1430" s="7"/>
    </row>
    <row r="1431" spans="1:4" x14ac:dyDescent="0.25">
      <c r="A1431" s="7"/>
      <c r="B1431" s="7"/>
      <c r="C1431" s="7"/>
      <c r="D1431" s="7"/>
    </row>
    <row r="1432" spans="1:4" x14ac:dyDescent="0.25">
      <c r="A1432" s="7"/>
      <c r="B1432" s="7"/>
      <c r="C1432" s="7"/>
      <c r="D1432" s="7"/>
    </row>
    <row r="1433" spans="1:4" x14ac:dyDescent="0.25">
      <c r="A1433" s="7"/>
      <c r="B1433" s="7"/>
      <c r="C1433" s="7"/>
      <c r="D1433" s="7"/>
    </row>
    <row r="1434" spans="1:4" x14ac:dyDescent="0.25">
      <c r="A1434" s="7"/>
      <c r="B1434" s="7"/>
      <c r="C1434" s="7"/>
      <c r="D1434" s="7"/>
    </row>
    <row r="1435" spans="1:4" x14ac:dyDescent="0.25">
      <c r="A1435" s="7"/>
      <c r="B1435" s="7"/>
      <c r="C1435" s="7"/>
      <c r="D1435" s="7"/>
    </row>
    <row r="1436" spans="1:4" x14ac:dyDescent="0.25">
      <c r="A1436" s="7"/>
      <c r="B1436" s="7"/>
      <c r="C1436" s="7"/>
      <c r="D1436" s="7"/>
    </row>
    <row r="1437" spans="1:4" x14ac:dyDescent="0.25">
      <c r="A1437" s="7"/>
      <c r="B1437" s="7"/>
      <c r="C1437" s="7"/>
      <c r="D1437" s="7"/>
    </row>
    <row r="1438" spans="1:4" x14ac:dyDescent="0.25">
      <c r="A1438" s="7"/>
      <c r="B1438" s="7"/>
      <c r="C1438" s="7"/>
      <c r="D1438" s="7"/>
    </row>
    <row r="1439" spans="1:4" x14ac:dyDescent="0.25">
      <c r="A1439" s="7"/>
      <c r="B1439" s="7"/>
      <c r="C1439" s="7"/>
      <c r="D1439" s="7"/>
    </row>
    <row r="1440" spans="1:4" x14ac:dyDescent="0.25">
      <c r="A1440" s="7"/>
      <c r="B1440" s="7"/>
      <c r="C1440" s="7"/>
      <c r="D1440" s="7"/>
    </row>
    <row r="1441" spans="1:4" x14ac:dyDescent="0.25">
      <c r="A1441" s="7"/>
      <c r="B1441" s="7"/>
      <c r="C1441" s="7"/>
      <c r="D1441" s="7"/>
    </row>
    <row r="1442" spans="1:4" x14ac:dyDescent="0.25">
      <c r="A1442" s="7"/>
      <c r="B1442" s="7"/>
      <c r="C1442" s="7"/>
      <c r="D1442" s="7"/>
    </row>
    <row r="1443" spans="1:4" x14ac:dyDescent="0.25">
      <c r="A1443" s="7"/>
      <c r="B1443" s="7"/>
      <c r="C1443" s="7"/>
      <c r="D1443" s="7"/>
    </row>
    <row r="1444" spans="1:4" x14ac:dyDescent="0.25">
      <c r="A1444" s="7"/>
      <c r="B1444" s="7"/>
      <c r="C1444" s="7"/>
      <c r="D1444" s="7"/>
    </row>
    <row r="1445" spans="1:4" x14ac:dyDescent="0.25">
      <c r="A1445" s="7"/>
      <c r="B1445" s="7"/>
      <c r="C1445" s="7"/>
      <c r="D1445" s="7"/>
    </row>
    <row r="1446" spans="1:4" x14ac:dyDescent="0.25">
      <c r="A1446" s="7"/>
      <c r="B1446" s="7"/>
      <c r="C1446" s="7"/>
      <c r="D1446" s="7"/>
    </row>
    <row r="1447" spans="1:4" x14ac:dyDescent="0.25">
      <c r="A1447" s="7"/>
      <c r="B1447" s="7"/>
      <c r="C1447" s="7"/>
      <c r="D1447" s="7"/>
    </row>
    <row r="1448" spans="1:4" x14ac:dyDescent="0.25">
      <c r="A1448" s="7"/>
      <c r="B1448" s="7"/>
      <c r="C1448" s="7"/>
      <c r="D1448" s="7"/>
    </row>
    <row r="1449" spans="1:4" x14ac:dyDescent="0.25">
      <c r="A1449" s="7"/>
      <c r="B1449" s="7"/>
      <c r="C1449" s="7"/>
      <c r="D1449" s="7"/>
    </row>
    <row r="1450" spans="1:4" x14ac:dyDescent="0.25">
      <c r="A1450" s="7"/>
      <c r="B1450" s="7"/>
      <c r="C1450" s="7"/>
      <c r="D1450" s="7"/>
    </row>
    <row r="1451" spans="1:4" x14ac:dyDescent="0.25">
      <c r="A1451" s="7"/>
      <c r="B1451" s="7"/>
      <c r="C1451" s="7"/>
      <c r="D1451" s="7"/>
    </row>
    <row r="1452" spans="1:4" x14ac:dyDescent="0.25">
      <c r="A1452" s="7"/>
      <c r="B1452" s="7"/>
      <c r="C1452" s="7"/>
      <c r="D1452" s="7"/>
    </row>
    <row r="1453" spans="1:4" x14ac:dyDescent="0.25">
      <c r="A1453" s="7"/>
      <c r="B1453" s="7"/>
      <c r="C1453" s="7"/>
      <c r="D1453" s="7"/>
    </row>
    <row r="1454" spans="1:4" x14ac:dyDescent="0.25">
      <c r="A1454" s="7"/>
      <c r="B1454" s="7"/>
      <c r="C1454" s="7"/>
      <c r="D1454" s="7"/>
    </row>
    <row r="1455" spans="1:4" x14ac:dyDescent="0.25">
      <c r="A1455" s="7"/>
      <c r="B1455" s="7"/>
      <c r="C1455" s="7"/>
      <c r="D1455" s="7"/>
    </row>
    <row r="1456" spans="1:4" x14ac:dyDescent="0.25">
      <c r="A1456" s="7"/>
      <c r="B1456" s="7"/>
      <c r="C1456" s="7"/>
      <c r="D1456" s="7"/>
    </row>
    <row r="1457" spans="1:4" x14ac:dyDescent="0.25">
      <c r="A1457" s="7"/>
      <c r="B1457" s="7"/>
      <c r="C1457" s="7"/>
      <c r="D1457" s="7"/>
    </row>
    <row r="1458" spans="1:4" x14ac:dyDescent="0.25">
      <c r="A1458" s="7"/>
      <c r="B1458" s="7"/>
      <c r="C1458" s="7"/>
      <c r="D1458" s="7"/>
    </row>
    <row r="1459" spans="1:4" x14ac:dyDescent="0.25">
      <c r="A1459" s="7"/>
      <c r="B1459" s="7"/>
      <c r="C1459" s="7"/>
      <c r="D1459" s="7"/>
    </row>
    <row r="1460" spans="1:4" x14ac:dyDescent="0.25">
      <c r="A1460" s="7"/>
      <c r="B1460" s="7"/>
      <c r="C1460" s="7"/>
      <c r="D1460" s="7"/>
    </row>
    <row r="1461" spans="1:4" x14ac:dyDescent="0.25">
      <c r="A1461" s="7"/>
      <c r="B1461" s="7"/>
      <c r="C1461" s="7"/>
      <c r="D1461" s="7"/>
    </row>
    <row r="1462" spans="1:4" x14ac:dyDescent="0.25">
      <c r="A1462" s="7"/>
      <c r="B1462" s="7"/>
      <c r="C1462" s="7"/>
      <c r="D1462" s="7"/>
    </row>
    <row r="1463" spans="1:4" x14ac:dyDescent="0.25">
      <c r="A1463" s="7"/>
      <c r="B1463" s="7"/>
      <c r="C1463" s="7"/>
      <c r="D1463" s="7"/>
    </row>
    <row r="1464" spans="1:4" x14ac:dyDescent="0.25">
      <c r="A1464" s="7"/>
      <c r="B1464" s="7"/>
      <c r="C1464" s="7"/>
      <c r="D1464" s="7"/>
    </row>
    <row r="1465" spans="1:4" x14ac:dyDescent="0.25">
      <c r="A1465" s="7"/>
      <c r="B1465" s="7"/>
      <c r="C1465" s="7"/>
      <c r="D1465" s="7"/>
    </row>
    <row r="1466" spans="1:4" x14ac:dyDescent="0.25">
      <c r="A1466" s="7"/>
      <c r="B1466" s="7"/>
      <c r="C1466" s="7"/>
      <c r="D1466" s="7"/>
    </row>
    <row r="1467" spans="1:4" x14ac:dyDescent="0.25">
      <c r="A1467" s="7"/>
      <c r="B1467" s="7"/>
      <c r="C1467" s="7"/>
      <c r="D1467" s="7"/>
    </row>
    <row r="1468" spans="1:4" x14ac:dyDescent="0.25">
      <c r="A1468" s="7"/>
      <c r="B1468" s="7"/>
      <c r="C1468" s="7"/>
      <c r="D1468" s="7"/>
    </row>
    <row r="1469" spans="1:4" x14ac:dyDescent="0.25">
      <c r="A1469" s="7"/>
      <c r="B1469" s="7"/>
      <c r="C1469" s="7"/>
      <c r="D1469" s="7"/>
    </row>
    <row r="1470" spans="1:4" x14ac:dyDescent="0.25">
      <c r="A1470" s="7"/>
      <c r="B1470" s="7"/>
      <c r="C1470" s="7"/>
      <c r="D1470" s="7"/>
    </row>
    <row r="1471" spans="1:4" x14ac:dyDescent="0.25">
      <c r="A1471" s="7"/>
      <c r="B1471" s="7"/>
      <c r="C1471" s="7"/>
      <c r="D1471" s="7"/>
    </row>
    <row r="1472" spans="1:4" x14ac:dyDescent="0.25">
      <c r="A1472" s="7"/>
      <c r="B1472" s="7"/>
      <c r="C1472" s="7"/>
      <c r="D1472" s="7"/>
    </row>
    <row r="1473" spans="1:4" x14ac:dyDescent="0.25">
      <c r="A1473" s="7"/>
      <c r="B1473" s="7"/>
      <c r="C1473" s="7"/>
      <c r="D1473" s="7"/>
    </row>
    <row r="1474" spans="1:4" x14ac:dyDescent="0.25">
      <c r="A1474" s="7"/>
      <c r="B1474" s="7"/>
      <c r="C1474" s="7"/>
      <c r="D1474" s="7"/>
    </row>
    <row r="1475" spans="1:4" x14ac:dyDescent="0.25">
      <c r="A1475" s="7"/>
      <c r="B1475" s="7"/>
      <c r="C1475" s="7"/>
      <c r="D1475" s="7"/>
    </row>
    <row r="1476" spans="1:4" x14ac:dyDescent="0.25">
      <c r="A1476" s="7"/>
      <c r="B1476" s="7"/>
      <c r="C1476" s="7"/>
      <c r="D1476" s="7"/>
    </row>
    <row r="1477" spans="1:4" x14ac:dyDescent="0.25">
      <c r="A1477" s="7"/>
      <c r="B1477" s="7"/>
      <c r="C1477" s="7"/>
      <c r="D1477" s="7"/>
    </row>
    <row r="1478" spans="1:4" x14ac:dyDescent="0.25">
      <c r="A1478" s="7"/>
      <c r="B1478" s="7"/>
      <c r="C1478" s="7"/>
      <c r="D1478" s="7"/>
    </row>
    <row r="1479" spans="1:4" x14ac:dyDescent="0.25">
      <c r="A1479" s="7"/>
      <c r="B1479" s="7"/>
      <c r="C1479" s="7"/>
      <c r="D1479" s="7"/>
    </row>
    <row r="1480" spans="1:4" x14ac:dyDescent="0.25">
      <c r="A1480" s="7"/>
      <c r="B1480" s="7"/>
      <c r="C1480" s="7"/>
      <c r="D1480" s="7"/>
    </row>
    <row r="1481" spans="1:4" x14ac:dyDescent="0.25">
      <c r="A1481" s="7"/>
      <c r="B1481" s="7"/>
      <c r="C1481" s="7"/>
      <c r="D1481" s="7"/>
    </row>
    <row r="1482" spans="1:4" x14ac:dyDescent="0.25">
      <c r="A1482" s="7"/>
      <c r="B1482" s="7"/>
      <c r="C1482" s="7"/>
      <c r="D1482" s="7"/>
    </row>
    <row r="1483" spans="1:4" x14ac:dyDescent="0.25">
      <c r="A1483" s="7"/>
      <c r="B1483" s="7"/>
      <c r="C1483" s="7"/>
      <c r="D1483" s="7"/>
    </row>
    <row r="1484" spans="1:4" x14ac:dyDescent="0.25">
      <c r="A1484" s="7"/>
      <c r="B1484" s="7"/>
      <c r="C1484" s="7"/>
      <c r="D1484" s="7"/>
    </row>
    <row r="1485" spans="1:4" x14ac:dyDescent="0.25">
      <c r="A1485" s="7"/>
      <c r="B1485" s="7"/>
      <c r="C1485" s="7"/>
      <c r="D1485" s="7"/>
    </row>
    <row r="1486" spans="1:4" x14ac:dyDescent="0.25">
      <c r="A1486" s="7"/>
      <c r="B1486" s="7"/>
      <c r="C1486" s="7"/>
      <c r="D1486" s="7"/>
    </row>
    <row r="1487" spans="1:4" x14ac:dyDescent="0.25">
      <c r="A1487" s="7"/>
      <c r="B1487" s="7"/>
      <c r="C1487" s="7"/>
      <c r="D1487" s="7"/>
    </row>
    <row r="1488" spans="1:4" x14ac:dyDescent="0.25">
      <c r="A1488" s="7"/>
      <c r="B1488" s="7"/>
      <c r="C1488" s="7"/>
      <c r="D1488" s="7"/>
    </row>
    <row r="1489" spans="1:4" x14ac:dyDescent="0.25">
      <c r="A1489" s="7"/>
      <c r="B1489" s="7"/>
      <c r="C1489" s="7"/>
      <c r="D1489" s="7"/>
    </row>
    <row r="1490" spans="1:4" x14ac:dyDescent="0.25">
      <c r="A1490" s="7"/>
      <c r="B1490" s="7"/>
      <c r="C1490" s="7"/>
      <c r="D1490" s="7"/>
    </row>
    <row r="1491" spans="1:4" x14ac:dyDescent="0.25">
      <c r="A1491" s="7"/>
      <c r="B1491" s="7"/>
      <c r="C1491" s="7"/>
      <c r="D1491" s="7"/>
    </row>
    <row r="1492" spans="1:4" x14ac:dyDescent="0.25">
      <c r="A1492" s="7"/>
      <c r="B1492" s="7"/>
      <c r="C1492" s="7"/>
      <c r="D1492" s="7"/>
    </row>
    <row r="1493" spans="1:4" x14ac:dyDescent="0.25">
      <c r="A1493" s="7"/>
      <c r="B1493" s="7"/>
      <c r="C1493" s="7"/>
      <c r="D1493" s="7"/>
    </row>
    <row r="1494" spans="1:4" x14ac:dyDescent="0.25">
      <c r="A1494" s="7"/>
      <c r="B1494" s="7"/>
      <c r="C1494" s="7"/>
      <c r="D1494" s="7"/>
    </row>
    <row r="1495" spans="1:4" x14ac:dyDescent="0.25">
      <c r="A1495" s="7"/>
      <c r="B1495" s="7"/>
      <c r="C1495" s="7"/>
      <c r="D1495" s="7"/>
    </row>
    <row r="1496" spans="1:4" x14ac:dyDescent="0.25">
      <c r="A1496" s="7"/>
      <c r="B1496" s="7"/>
      <c r="C1496" s="7"/>
      <c r="D1496" s="7"/>
    </row>
    <row r="1497" spans="1:4" x14ac:dyDescent="0.25">
      <c r="A1497" s="7"/>
      <c r="B1497" s="7"/>
      <c r="C1497" s="7"/>
      <c r="D1497" s="7"/>
    </row>
    <row r="1498" spans="1:4" x14ac:dyDescent="0.25">
      <c r="A1498" s="7"/>
      <c r="B1498" s="7"/>
      <c r="C1498" s="7"/>
      <c r="D1498" s="7"/>
    </row>
    <row r="1499" spans="1:4" x14ac:dyDescent="0.25">
      <c r="A1499" s="7"/>
      <c r="B1499" s="7"/>
      <c r="C1499" s="7"/>
      <c r="D1499" s="7"/>
    </row>
    <row r="1500" spans="1:4" x14ac:dyDescent="0.25">
      <c r="A1500" s="7"/>
      <c r="B1500" s="7"/>
      <c r="C1500" s="7"/>
      <c r="D1500" s="7"/>
    </row>
    <row r="1501" spans="1:4" x14ac:dyDescent="0.25">
      <c r="A1501" s="7"/>
      <c r="B1501" s="7"/>
      <c r="C1501" s="7"/>
      <c r="D1501" s="7"/>
    </row>
    <row r="1502" spans="1:4" x14ac:dyDescent="0.25">
      <c r="A1502" s="7"/>
      <c r="B1502" s="7"/>
      <c r="C1502" s="7"/>
      <c r="D1502" s="7"/>
    </row>
    <row r="1503" spans="1:4" x14ac:dyDescent="0.25">
      <c r="A1503" s="7"/>
      <c r="B1503" s="7"/>
      <c r="C1503" s="7"/>
      <c r="D1503" s="7"/>
    </row>
    <row r="1504" spans="1:4" x14ac:dyDescent="0.25">
      <c r="A1504" s="7"/>
      <c r="B1504" s="7"/>
      <c r="C1504" s="7"/>
      <c r="D1504" s="7"/>
    </row>
    <row r="1505" spans="1:4" x14ac:dyDescent="0.25">
      <c r="A1505" s="7"/>
      <c r="B1505" s="7"/>
      <c r="C1505" s="7"/>
      <c r="D1505" s="7"/>
    </row>
    <row r="1506" spans="1:4" x14ac:dyDescent="0.25">
      <c r="A1506" s="7"/>
      <c r="B1506" s="7"/>
      <c r="C1506" s="7"/>
      <c r="D1506" s="7"/>
    </row>
    <row r="1507" spans="1:4" x14ac:dyDescent="0.25">
      <c r="A1507" s="7"/>
      <c r="B1507" s="7"/>
      <c r="C1507" s="7"/>
      <c r="D1507" s="7"/>
    </row>
    <row r="1508" spans="1:4" x14ac:dyDescent="0.25">
      <c r="A1508" s="7"/>
      <c r="B1508" s="7"/>
      <c r="C1508" s="7"/>
      <c r="D1508" s="7"/>
    </row>
    <row r="1509" spans="1:4" x14ac:dyDescent="0.25">
      <c r="A1509" s="7"/>
      <c r="B1509" s="7"/>
      <c r="C1509" s="7"/>
      <c r="D1509" s="7"/>
    </row>
    <row r="1510" spans="1:4" x14ac:dyDescent="0.25">
      <c r="A1510" s="7"/>
      <c r="B1510" s="7"/>
      <c r="C1510" s="7"/>
      <c r="D1510" s="7"/>
    </row>
    <row r="1511" spans="1:4" x14ac:dyDescent="0.25">
      <c r="A1511" s="7"/>
      <c r="B1511" s="7"/>
      <c r="C1511" s="7"/>
      <c r="D1511" s="7"/>
    </row>
    <row r="1512" spans="1:4" x14ac:dyDescent="0.25">
      <c r="A1512" s="7"/>
      <c r="B1512" s="7"/>
      <c r="C1512" s="7"/>
      <c r="D1512" s="7"/>
    </row>
    <row r="1513" spans="1:4" x14ac:dyDescent="0.25">
      <c r="A1513" s="7"/>
      <c r="B1513" s="7"/>
      <c r="C1513" s="7"/>
      <c r="D1513" s="7"/>
    </row>
    <row r="1514" spans="1:4" x14ac:dyDescent="0.25">
      <c r="A1514" s="7"/>
      <c r="B1514" s="7"/>
      <c r="C1514" s="7"/>
      <c r="D1514" s="7"/>
    </row>
    <row r="1515" spans="1:4" x14ac:dyDescent="0.25">
      <c r="A1515" s="7"/>
      <c r="B1515" s="7"/>
      <c r="C1515" s="7"/>
      <c r="D1515" s="7"/>
    </row>
    <row r="1516" spans="1:4" x14ac:dyDescent="0.25">
      <c r="A1516" s="7"/>
      <c r="B1516" s="7"/>
      <c r="C1516" s="7"/>
      <c r="D1516" s="7"/>
    </row>
    <row r="1517" spans="1:4" x14ac:dyDescent="0.25">
      <c r="A1517" s="7"/>
      <c r="B1517" s="7"/>
      <c r="C1517" s="7"/>
      <c r="D1517" s="7"/>
    </row>
    <row r="1518" spans="1:4" x14ac:dyDescent="0.25">
      <c r="A1518" s="7"/>
      <c r="B1518" s="7"/>
      <c r="C1518" s="7"/>
      <c r="D1518" s="7"/>
    </row>
    <row r="1519" spans="1:4" x14ac:dyDescent="0.25">
      <c r="A1519" s="7"/>
      <c r="B1519" s="7"/>
      <c r="C1519" s="7"/>
      <c r="D1519" s="7"/>
    </row>
    <row r="1520" spans="1:4" x14ac:dyDescent="0.25">
      <c r="A1520" s="7"/>
      <c r="B1520" s="7"/>
      <c r="C1520" s="7"/>
      <c r="D1520" s="7"/>
    </row>
    <row r="1521" spans="1:4" x14ac:dyDescent="0.25">
      <c r="A1521" s="7"/>
      <c r="B1521" s="7"/>
      <c r="C1521" s="7"/>
      <c r="D1521" s="7"/>
    </row>
    <row r="1522" spans="1:4" x14ac:dyDescent="0.25">
      <c r="A1522" s="7"/>
      <c r="B1522" s="7"/>
      <c r="C1522" s="7"/>
      <c r="D1522" s="7"/>
    </row>
    <row r="1523" spans="1:4" x14ac:dyDescent="0.25">
      <c r="A1523" s="7"/>
      <c r="B1523" s="7"/>
      <c r="C1523" s="7"/>
      <c r="D1523" s="7"/>
    </row>
    <row r="1524" spans="1:4" x14ac:dyDescent="0.25">
      <c r="A1524" s="7"/>
      <c r="B1524" s="7"/>
      <c r="C1524" s="7"/>
      <c r="D1524" s="7"/>
    </row>
    <row r="1525" spans="1:4" x14ac:dyDescent="0.25">
      <c r="A1525" s="7"/>
      <c r="B1525" s="7"/>
      <c r="C1525" s="7"/>
      <c r="D1525" s="7"/>
    </row>
    <row r="1526" spans="1:4" x14ac:dyDescent="0.25">
      <c r="A1526" s="7"/>
      <c r="B1526" s="7"/>
      <c r="C1526" s="7"/>
      <c r="D1526" s="7"/>
    </row>
    <row r="1527" spans="1:4" x14ac:dyDescent="0.25">
      <c r="A1527" s="7"/>
      <c r="B1527" s="7"/>
      <c r="C1527" s="7"/>
      <c r="D1527" s="7"/>
    </row>
    <row r="1528" spans="1:4" x14ac:dyDescent="0.25">
      <c r="A1528" s="7"/>
      <c r="B1528" s="7"/>
      <c r="C1528" s="7"/>
      <c r="D1528" s="7"/>
    </row>
    <row r="1529" spans="1:4" x14ac:dyDescent="0.25">
      <c r="A1529" s="7"/>
      <c r="B1529" s="7"/>
      <c r="C1529" s="7"/>
      <c r="D1529" s="7"/>
    </row>
    <row r="1530" spans="1:4" x14ac:dyDescent="0.25">
      <c r="A1530" s="7"/>
      <c r="B1530" s="7"/>
      <c r="C1530" s="7"/>
      <c r="D1530" s="7"/>
    </row>
    <row r="1531" spans="1:4" x14ac:dyDescent="0.25">
      <c r="A1531" s="7"/>
      <c r="B1531" s="7"/>
      <c r="C1531" s="7"/>
      <c r="D1531" s="7"/>
    </row>
    <row r="1532" spans="1:4" x14ac:dyDescent="0.25">
      <c r="A1532" s="7"/>
      <c r="B1532" s="7"/>
      <c r="C1532" s="7"/>
      <c r="D1532" s="7"/>
    </row>
    <row r="1533" spans="1:4" x14ac:dyDescent="0.25">
      <c r="A1533" s="7"/>
      <c r="B1533" s="7"/>
      <c r="C1533" s="7"/>
      <c r="D1533" s="7"/>
    </row>
    <row r="1534" spans="1:4" x14ac:dyDescent="0.25">
      <c r="A1534" s="7"/>
      <c r="B1534" s="7"/>
      <c r="C1534" s="7"/>
      <c r="D1534" s="7"/>
    </row>
    <row r="1535" spans="1:4" x14ac:dyDescent="0.25">
      <c r="A1535" s="7"/>
      <c r="B1535" s="7"/>
      <c r="C1535" s="7"/>
      <c r="D1535" s="7"/>
    </row>
    <row r="1536" spans="1:4" x14ac:dyDescent="0.25">
      <c r="A1536" s="7"/>
      <c r="B1536" s="7"/>
      <c r="C1536" s="7"/>
      <c r="D1536" s="7"/>
    </row>
    <row r="1537" spans="1:4" x14ac:dyDescent="0.25">
      <c r="A1537" s="7"/>
      <c r="B1537" s="7"/>
      <c r="C1537" s="7"/>
      <c r="D1537" s="7"/>
    </row>
    <row r="1538" spans="1:4" x14ac:dyDescent="0.25">
      <c r="A1538" s="7"/>
      <c r="B1538" s="7"/>
      <c r="C1538" s="7"/>
      <c r="D1538" s="7"/>
    </row>
    <row r="1539" spans="1:4" x14ac:dyDescent="0.25">
      <c r="A1539" s="7"/>
      <c r="B1539" s="7"/>
      <c r="C1539" s="7"/>
      <c r="D1539" s="7"/>
    </row>
    <row r="1540" spans="1:4" x14ac:dyDescent="0.25">
      <c r="A1540" s="7"/>
      <c r="B1540" s="7"/>
      <c r="C1540" s="7"/>
      <c r="D1540" s="7"/>
    </row>
    <row r="1541" spans="1:4" x14ac:dyDescent="0.25">
      <c r="A1541" s="7"/>
      <c r="B1541" s="7"/>
      <c r="C1541" s="7"/>
      <c r="D1541" s="7"/>
    </row>
    <row r="1542" spans="1:4" x14ac:dyDescent="0.25">
      <c r="A1542" s="7"/>
      <c r="B1542" s="7"/>
      <c r="C1542" s="7"/>
      <c r="D1542" s="7"/>
    </row>
    <row r="1543" spans="1:4" x14ac:dyDescent="0.25">
      <c r="A1543" s="7"/>
      <c r="B1543" s="7"/>
      <c r="C1543" s="7"/>
      <c r="D1543" s="7"/>
    </row>
    <row r="1544" spans="1:4" x14ac:dyDescent="0.25">
      <c r="A1544" s="7"/>
      <c r="B1544" s="7"/>
      <c r="C1544" s="7"/>
      <c r="D1544" s="7"/>
    </row>
    <row r="1545" spans="1:4" x14ac:dyDescent="0.25">
      <c r="A1545" s="7"/>
      <c r="B1545" s="7"/>
      <c r="C1545" s="7"/>
      <c r="D1545" s="7"/>
    </row>
    <row r="1546" spans="1:4" x14ac:dyDescent="0.25">
      <c r="A1546" s="7"/>
      <c r="B1546" s="7"/>
      <c r="C1546" s="7"/>
      <c r="D1546" s="7"/>
    </row>
    <row r="1547" spans="1:4" x14ac:dyDescent="0.25">
      <c r="A1547" s="7"/>
      <c r="B1547" s="7"/>
      <c r="C1547" s="7"/>
      <c r="D1547" s="7"/>
    </row>
    <row r="1548" spans="1:4" x14ac:dyDescent="0.25">
      <c r="A1548" s="7"/>
      <c r="B1548" s="7"/>
      <c r="C1548" s="7"/>
      <c r="D1548" s="7"/>
    </row>
    <row r="1549" spans="1:4" x14ac:dyDescent="0.25">
      <c r="A1549" s="7"/>
      <c r="B1549" s="7"/>
      <c r="C1549" s="7"/>
      <c r="D1549" s="7"/>
    </row>
    <row r="1550" spans="1:4" x14ac:dyDescent="0.25">
      <c r="A1550" s="7"/>
      <c r="B1550" s="7"/>
      <c r="C1550" s="7"/>
      <c r="D1550" s="7"/>
    </row>
    <row r="1551" spans="1:4" x14ac:dyDescent="0.25">
      <c r="A1551" s="7"/>
      <c r="B1551" s="7"/>
      <c r="C1551" s="7"/>
      <c r="D1551" s="7"/>
    </row>
    <row r="1552" spans="1:4" x14ac:dyDescent="0.25">
      <c r="A1552" s="7"/>
      <c r="B1552" s="7"/>
      <c r="C1552" s="7"/>
      <c r="D1552" s="7"/>
    </row>
    <row r="1553" spans="1:4" x14ac:dyDescent="0.25">
      <c r="A1553" s="7"/>
      <c r="B1553" s="7"/>
      <c r="C1553" s="7"/>
      <c r="D1553" s="7"/>
    </row>
    <row r="1554" spans="1:4" x14ac:dyDescent="0.25">
      <c r="A1554" s="7"/>
      <c r="B1554" s="7"/>
      <c r="C1554" s="7"/>
      <c r="D1554" s="7"/>
    </row>
    <row r="1555" spans="1:4" x14ac:dyDescent="0.25">
      <c r="A1555" s="7"/>
      <c r="B1555" s="7"/>
      <c r="C1555" s="7"/>
      <c r="D1555" s="7"/>
    </row>
    <row r="1556" spans="1:4" x14ac:dyDescent="0.25">
      <c r="A1556" s="7"/>
      <c r="B1556" s="7"/>
      <c r="C1556" s="7"/>
      <c r="D1556" s="7"/>
    </row>
    <row r="1557" spans="1:4" x14ac:dyDescent="0.25">
      <c r="A1557" s="7"/>
      <c r="B1557" s="7"/>
      <c r="C1557" s="7"/>
      <c r="D1557" s="7"/>
    </row>
    <row r="1558" spans="1:4" x14ac:dyDescent="0.25">
      <c r="A1558" s="7"/>
      <c r="B1558" s="7"/>
      <c r="C1558" s="7"/>
      <c r="D1558" s="7"/>
    </row>
    <row r="1559" spans="1:4" x14ac:dyDescent="0.25">
      <c r="A1559" s="7"/>
      <c r="B1559" s="7"/>
      <c r="C1559" s="7"/>
      <c r="D1559" s="7"/>
    </row>
    <row r="1560" spans="1:4" x14ac:dyDescent="0.25">
      <c r="A1560" s="7"/>
      <c r="B1560" s="7"/>
      <c r="C1560" s="7"/>
      <c r="D1560" s="7"/>
    </row>
    <row r="1561" spans="1:4" x14ac:dyDescent="0.25">
      <c r="A1561" s="7"/>
      <c r="B1561" s="7"/>
      <c r="C1561" s="7"/>
      <c r="D1561" s="7"/>
    </row>
    <row r="1562" spans="1:4" x14ac:dyDescent="0.25">
      <c r="A1562" s="7"/>
      <c r="B1562" s="7"/>
      <c r="C1562" s="7"/>
      <c r="D1562" s="7"/>
    </row>
    <row r="1563" spans="1:4" x14ac:dyDescent="0.25">
      <c r="A1563" s="7"/>
      <c r="B1563" s="7"/>
      <c r="C1563" s="7"/>
      <c r="D1563" s="7"/>
    </row>
    <row r="1564" spans="1:4" x14ac:dyDescent="0.25">
      <c r="A1564" s="7"/>
      <c r="B1564" s="7"/>
      <c r="C1564" s="7"/>
      <c r="D1564" s="7"/>
    </row>
    <row r="1565" spans="1:4" x14ac:dyDescent="0.25">
      <c r="A1565" s="7"/>
      <c r="B1565" s="7"/>
      <c r="C1565" s="7"/>
      <c r="D1565" s="7"/>
    </row>
    <row r="1566" spans="1:4" x14ac:dyDescent="0.25">
      <c r="A1566" s="7"/>
      <c r="B1566" s="7"/>
      <c r="C1566" s="7"/>
      <c r="D1566" s="7"/>
    </row>
    <row r="1567" spans="1:4" x14ac:dyDescent="0.25">
      <c r="A1567" s="7"/>
      <c r="B1567" s="7"/>
      <c r="C1567" s="7"/>
      <c r="D1567" s="7"/>
    </row>
    <row r="1568" spans="1:4" x14ac:dyDescent="0.25">
      <c r="A1568" s="7"/>
      <c r="B1568" s="7"/>
      <c r="C1568" s="7"/>
      <c r="D1568" s="7"/>
    </row>
    <row r="1569" spans="1:4" x14ac:dyDescent="0.25">
      <c r="A1569" s="7"/>
      <c r="B1569" s="7"/>
      <c r="C1569" s="7"/>
      <c r="D1569" s="7"/>
    </row>
    <row r="1570" spans="1:4" x14ac:dyDescent="0.25">
      <c r="A1570" s="7"/>
      <c r="B1570" s="7"/>
      <c r="C1570" s="7"/>
      <c r="D1570" s="7"/>
    </row>
    <row r="1571" spans="1:4" x14ac:dyDescent="0.25">
      <c r="A1571" s="7"/>
      <c r="B1571" s="7"/>
      <c r="C1571" s="7"/>
      <c r="D1571" s="7"/>
    </row>
    <row r="1572" spans="1:4" x14ac:dyDescent="0.25">
      <c r="A1572" s="7"/>
      <c r="B1572" s="7"/>
      <c r="C1572" s="7"/>
      <c r="D1572" s="7"/>
    </row>
    <row r="1573" spans="1:4" x14ac:dyDescent="0.25">
      <c r="A1573" s="7"/>
      <c r="B1573" s="7"/>
      <c r="C1573" s="7"/>
      <c r="D1573" s="7"/>
    </row>
    <row r="1574" spans="1:4" x14ac:dyDescent="0.25">
      <c r="A1574" s="7"/>
      <c r="B1574" s="7"/>
      <c r="C1574" s="7"/>
      <c r="D1574" s="7"/>
    </row>
    <row r="1575" spans="1:4" x14ac:dyDescent="0.25">
      <c r="A1575" s="7"/>
      <c r="B1575" s="7"/>
      <c r="C1575" s="7"/>
      <c r="D1575" s="7"/>
    </row>
    <row r="1576" spans="1:4" x14ac:dyDescent="0.25">
      <c r="A1576" s="7"/>
      <c r="B1576" s="7"/>
      <c r="C1576" s="7"/>
      <c r="D1576" s="7"/>
    </row>
    <row r="1577" spans="1:4" x14ac:dyDescent="0.25">
      <c r="A1577" s="7"/>
      <c r="B1577" s="7"/>
      <c r="C1577" s="7"/>
      <c r="D1577" s="7"/>
    </row>
    <row r="1578" spans="1:4" x14ac:dyDescent="0.25">
      <c r="A1578" s="7"/>
      <c r="B1578" s="7"/>
      <c r="C1578" s="7"/>
      <c r="D1578" s="7"/>
    </row>
    <row r="1579" spans="1:4" x14ac:dyDescent="0.25">
      <c r="A1579" s="7"/>
      <c r="B1579" s="7"/>
      <c r="C1579" s="7"/>
      <c r="D1579" s="7"/>
    </row>
    <row r="1580" spans="1:4" x14ac:dyDescent="0.25">
      <c r="A1580" s="7"/>
      <c r="B1580" s="7"/>
      <c r="C1580" s="7"/>
      <c r="D1580" s="7"/>
    </row>
    <row r="1581" spans="1:4" x14ac:dyDescent="0.25">
      <c r="A1581" s="7"/>
      <c r="B1581" s="7"/>
      <c r="C1581" s="7"/>
      <c r="D1581" s="7"/>
    </row>
    <row r="1582" spans="1:4" x14ac:dyDescent="0.25">
      <c r="A1582" s="7"/>
      <c r="B1582" s="7"/>
      <c r="C1582" s="7"/>
      <c r="D1582" s="7"/>
    </row>
    <row r="1583" spans="1:4" x14ac:dyDescent="0.25">
      <c r="A1583" s="7"/>
      <c r="B1583" s="7"/>
      <c r="C1583" s="7"/>
      <c r="D1583" s="7"/>
    </row>
    <row r="1584" spans="1:4" x14ac:dyDescent="0.25">
      <c r="A1584" s="7"/>
      <c r="B1584" s="7"/>
      <c r="C1584" s="7"/>
      <c r="D1584" s="7"/>
    </row>
    <row r="1585" spans="1:4" x14ac:dyDescent="0.25">
      <c r="A1585" s="7"/>
      <c r="B1585" s="7"/>
      <c r="C1585" s="7"/>
      <c r="D1585" s="7"/>
    </row>
    <row r="1586" spans="1:4" x14ac:dyDescent="0.25">
      <c r="A1586" s="7"/>
      <c r="B1586" s="7"/>
      <c r="C1586" s="7"/>
      <c r="D1586" s="7"/>
    </row>
    <row r="1587" spans="1:4" x14ac:dyDescent="0.25">
      <c r="A1587" s="7"/>
      <c r="B1587" s="7"/>
      <c r="C1587" s="7"/>
      <c r="D1587" s="7"/>
    </row>
    <row r="1588" spans="1:4" x14ac:dyDescent="0.25">
      <c r="A1588" s="7"/>
      <c r="B1588" s="7"/>
      <c r="C1588" s="7"/>
      <c r="D1588" s="7"/>
    </row>
    <row r="1589" spans="1:4" x14ac:dyDescent="0.25">
      <c r="A1589" s="7"/>
      <c r="B1589" s="7"/>
      <c r="C1589" s="7"/>
      <c r="D1589" s="7"/>
    </row>
    <row r="1590" spans="1:4" x14ac:dyDescent="0.25">
      <c r="A1590" s="7"/>
      <c r="B1590" s="7"/>
      <c r="C1590" s="7"/>
      <c r="D1590" s="7"/>
    </row>
    <row r="1591" spans="1:4" x14ac:dyDescent="0.25">
      <c r="A1591" s="7"/>
      <c r="B1591" s="7"/>
      <c r="C1591" s="7"/>
      <c r="D1591" s="7"/>
    </row>
    <row r="1592" spans="1:4" x14ac:dyDescent="0.25">
      <c r="A1592" s="7"/>
      <c r="B1592" s="7"/>
      <c r="C1592" s="7"/>
      <c r="D1592" s="7"/>
    </row>
    <row r="1593" spans="1:4" x14ac:dyDescent="0.25">
      <c r="A1593" s="7"/>
      <c r="B1593" s="7"/>
      <c r="C1593" s="7"/>
      <c r="D1593" s="7"/>
    </row>
    <row r="1594" spans="1:4" x14ac:dyDescent="0.25">
      <c r="A1594" s="7"/>
      <c r="B1594" s="7"/>
      <c r="C1594" s="7"/>
      <c r="D1594" s="7"/>
    </row>
    <row r="1595" spans="1:4" x14ac:dyDescent="0.25">
      <c r="A1595" s="7"/>
      <c r="B1595" s="7"/>
      <c r="C1595" s="7"/>
      <c r="D1595" s="7"/>
    </row>
    <row r="1596" spans="1:4" x14ac:dyDescent="0.25">
      <c r="A1596" s="7"/>
      <c r="B1596" s="7"/>
      <c r="C1596" s="7"/>
      <c r="D1596" s="7"/>
    </row>
    <row r="1597" spans="1:4" x14ac:dyDescent="0.25">
      <c r="A1597" s="7"/>
      <c r="B1597" s="7"/>
      <c r="C1597" s="7"/>
      <c r="D1597" s="7"/>
    </row>
    <row r="1598" spans="1:4" x14ac:dyDescent="0.25">
      <c r="A1598" s="7"/>
      <c r="B1598" s="7"/>
      <c r="C1598" s="7"/>
      <c r="D1598" s="7"/>
    </row>
    <row r="1599" spans="1:4" x14ac:dyDescent="0.25">
      <c r="A1599" s="7"/>
      <c r="B1599" s="7"/>
      <c r="C1599" s="7"/>
      <c r="D1599" s="7"/>
    </row>
    <row r="1600" spans="1:4" x14ac:dyDescent="0.25">
      <c r="A1600" s="7"/>
      <c r="B1600" s="7"/>
      <c r="C1600" s="7"/>
      <c r="D1600" s="7"/>
    </row>
    <row r="1601" spans="1:4" x14ac:dyDescent="0.25">
      <c r="A1601" s="7"/>
      <c r="B1601" s="7"/>
      <c r="C1601" s="7"/>
      <c r="D1601" s="7"/>
    </row>
    <row r="1602" spans="1:4" x14ac:dyDescent="0.25">
      <c r="A1602" s="7"/>
      <c r="B1602" s="7"/>
      <c r="C1602" s="7"/>
      <c r="D1602" s="7"/>
    </row>
    <row r="1603" spans="1:4" x14ac:dyDescent="0.25">
      <c r="A1603" s="7"/>
      <c r="B1603" s="7"/>
      <c r="C1603" s="7"/>
      <c r="D1603" s="7"/>
    </row>
    <row r="1604" spans="1:4" x14ac:dyDescent="0.25">
      <c r="A1604" s="7"/>
      <c r="B1604" s="7"/>
      <c r="C1604" s="7"/>
      <c r="D1604" s="7"/>
    </row>
    <row r="1605" spans="1:4" x14ac:dyDescent="0.25">
      <c r="A1605" s="7"/>
      <c r="B1605" s="7"/>
      <c r="C1605" s="7"/>
      <c r="D1605" s="7"/>
    </row>
    <row r="1606" spans="1:4" x14ac:dyDescent="0.25">
      <c r="A1606" s="7"/>
      <c r="B1606" s="7"/>
      <c r="C1606" s="7"/>
      <c r="D1606" s="7"/>
    </row>
    <row r="1607" spans="1:4" x14ac:dyDescent="0.25">
      <c r="A1607" s="7"/>
      <c r="B1607" s="7"/>
      <c r="C1607" s="7"/>
      <c r="D1607" s="7"/>
    </row>
    <row r="1608" spans="1:4" x14ac:dyDescent="0.25">
      <c r="A1608" s="7"/>
      <c r="B1608" s="7"/>
      <c r="C1608" s="7"/>
      <c r="D1608" s="7"/>
    </row>
    <row r="1609" spans="1:4" x14ac:dyDescent="0.25">
      <c r="A1609" s="7"/>
      <c r="B1609" s="7"/>
      <c r="C1609" s="7"/>
      <c r="D1609" s="7"/>
    </row>
    <row r="1610" spans="1:4" x14ac:dyDescent="0.25">
      <c r="A1610" s="7"/>
      <c r="B1610" s="7"/>
      <c r="C1610" s="7"/>
      <c r="D1610" s="7"/>
    </row>
    <row r="1611" spans="1:4" x14ac:dyDescent="0.25">
      <c r="A1611" s="7"/>
      <c r="B1611" s="7"/>
      <c r="C1611" s="7"/>
      <c r="D1611" s="7"/>
    </row>
    <row r="1612" spans="1:4" x14ac:dyDescent="0.25">
      <c r="A1612" s="7"/>
      <c r="B1612" s="7"/>
      <c r="C1612" s="7"/>
      <c r="D1612" s="7"/>
    </row>
    <row r="1613" spans="1:4" x14ac:dyDescent="0.25">
      <c r="A1613" s="7"/>
      <c r="B1613" s="7"/>
      <c r="C1613" s="7"/>
      <c r="D1613" s="7"/>
    </row>
    <row r="1614" spans="1:4" x14ac:dyDescent="0.25">
      <c r="A1614" s="7"/>
      <c r="B1614" s="7"/>
      <c r="C1614" s="7"/>
      <c r="D1614" s="7"/>
    </row>
    <row r="1615" spans="1:4" x14ac:dyDescent="0.25">
      <c r="A1615" s="7"/>
      <c r="B1615" s="7"/>
      <c r="C1615" s="7"/>
      <c r="D1615" s="7"/>
    </row>
    <row r="1616" spans="1:4" x14ac:dyDescent="0.25">
      <c r="A1616" s="7"/>
      <c r="B1616" s="7"/>
      <c r="C1616" s="7"/>
      <c r="D1616" s="7"/>
    </row>
    <row r="1617" spans="1:4" x14ac:dyDescent="0.25">
      <c r="A1617" s="7"/>
      <c r="B1617" s="7"/>
      <c r="C1617" s="7"/>
      <c r="D1617" s="7"/>
    </row>
    <row r="1618" spans="1:4" x14ac:dyDescent="0.25">
      <c r="A1618" s="7"/>
      <c r="B1618" s="7"/>
      <c r="C1618" s="7"/>
      <c r="D1618" s="7"/>
    </row>
    <row r="1619" spans="1:4" x14ac:dyDescent="0.25">
      <c r="A1619" s="7"/>
      <c r="B1619" s="7"/>
      <c r="C1619" s="7"/>
      <c r="D1619" s="7"/>
    </row>
    <row r="1620" spans="1:4" x14ac:dyDescent="0.25">
      <c r="A1620" s="7"/>
      <c r="B1620" s="7"/>
      <c r="C1620" s="7"/>
      <c r="D1620" s="7"/>
    </row>
    <row r="1621" spans="1:4" x14ac:dyDescent="0.25">
      <c r="A1621" s="7"/>
      <c r="B1621" s="7"/>
      <c r="C1621" s="7"/>
      <c r="D1621" s="7"/>
    </row>
    <row r="1622" spans="1:4" x14ac:dyDescent="0.25">
      <c r="A1622" s="7"/>
      <c r="B1622" s="7"/>
      <c r="C1622" s="7"/>
      <c r="D1622" s="7"/>
    </row>
    <row r="1623" spans="1:4" x14ac:dyDescent="0.25">
      <c r="A1623" s="7"/>
      <c r="B1623" s="7"/>
      <c r="C1623" s="7"/>
      <c r="D1623" s="7"/>
    </row>
    <row r="1624" spans="1:4" x14ac:dyDescent="0.25">
      <c r="A1624" s="7"/>
      <c r="B1624" s="7"/>
      <c r="C1624" s="7"/>
      <c r="D1624" s="7"/>
    </row>
    <row r="1625" spans="1:4" x14ac:dyDescent="0.25">
      <c r="A1625" s="7"/>
      <c r="B1625" s="7"/>
      <c r="C1625" s="7"/>
      <c r="D1625" s="7"/>
    </row>
    <row r="1626" spans="1:4" x14ac:dyDescent="0.25">
      <c r="A1626" s="7"/>
      <c r="B1626" s="7"/>
      <c r="C1626" s="7"/>
      <c r="D1626" s="7"/>
    </row>
    <row r="1627" spans="1:4" x14ac:dyDescent="0.25">
      <c r="A1627" s="7"/>
      <c r="B1627" s="7"/>
      <c r="C1627" s="7"/>
      <c r="D1627" s="7"/>
    </row>
    <row r="1628" spans="1:4" x14ac:dyDescent="0.25">
      <c r="A1628" s="7"/>
      <c r="B1628" s="7"/>
      <c r="C1628" s="7"/>
      <c r="D1628" s="7"/>
    </row>
    <row r="1629" spans="1:4" x14ac:dyDescent="0.25">
      <c r="A1629" s="7"/>
      <c r="B1629" s="7"/>
      <c r="C1629" s="7"/>
      <c r="D1629" s="7"/>
    </row>
    <row r="1630" spans="1:4" x14ac:dyDescent="0.25">
      <c r="A1630" s="7"/>
      <c r="B1630" s="7"/>
      <c r="C1630" s="7"/>
      <c r="D1630" s="7"/>
    </row>
    <row r="1631" spans="1:4" x14ac:dyDescent="0.25">
      <c r="A1631" s="7"/>
      <c r="B1631" s="7"/>
      <c r="C1631" s="7"/>
      <c r="D1631" s="7"/>
    </row>
    <row r="1632" spans="1:4" x14ac:dyDescent="0.25">
      <c r="A1632" s="7"/>
      <c r="B1632" s="7"/>
      <c r="C1632" s="7"/>
      <c r="D1632" s="7"/>
    </row>
    <row r="1633" spans="1:4" x14ac:dyDescent="0.25">
      <c r="A1633" s="7"/>
      <c r="B1633" s="7"/>
      <c r="C1633" s="7"/>
      <c r="D1633" s="7"/>
    </row>
    <row r="1634" spans="1:4" x14ac:dyDescent="0.25">
      <c r="A1634" s="7"/>
      <c r="B1634" s="7"/>
      <c r="C1634" s="7"/>
      <c r="D1634" s="7"/>
    </row>
    <row r="1635" spans="1:4" x14ac:dyDescent="0.25">
      <c r="A1635" s="7"/>
      <c r="B1635" s="7"/>
      <c r="C1635" s="7"/>
      <c r="D1635" s="7"/>
    </row>
    <row r="1636" spans="1:4" x14ac:dyDescent="0.25">
      <c r="A1636" s="7"/>
      <c r="B1636" s="7"/>
      <c r="C1636" s="7"/>
      <c r="D1636" s="7"/>
    </row>
    <row r="1637" spans="1:4" x14ac:dyDescent="0.25">
      <c r="A1637" s="7"/>
      <c r="B1637" s="7"/>
      <c r="C1637" s="7"/>
      <c r="D1637" s="7"/>
    </row>
    <row r="1638" spans="1:4" x14ac:dyDescent="0.25">
      <c r="A1638" s="7"/>
      <c r="B1638" s="7"/>
      <c r="C1638" s="7"/>
      <c r="D1638" s="7"/>
    </row>
    <row r="1639" spans="1:4" x14ac:dyDescent="0.25">
      <c r="A1639" s="7"/>
      <c r="B1639" s="7"/>
      <c r="C1639" s="7"/>
      <c r="D1639" s="7"/>
    </row>
    <row r="1640" spans="1:4" x14ac:dyDescent="0.25">
      <c r="A1640" s="7"/>
      <c r="B1640" s="7"/>
      <c r="C1640" s="7"/>
      <c r="D1640" s="7"/>
    </row>
    <row r="1641" spans="1:4" x14ac:dyDescent="0.25">
      <c r="A1641" s="7"/>
      <c r="B1641" s="7"/>
      <c r="C1641" s="7"/>
      <c r="D1641" s="7"/>
    </row>
    <row r="1642" spans="1:4" x14ac:dyDescent="0.25">
      <c r="A1642" s="7"/>
      <c r="B1642" s="7"/>
      <c r="C1642" s="7"/>
      <c r="D1642" s="7"/>
    </row>
    <row r="1643" spans="1:4" x14ac:dyDescent="0.25">
      <c r="A1643" s="7"/>
      <c r="B1643" s="7"/>
      <c r="C1643" s="7"/>
      <c r="D1643" s="7"/>
    </row>
    <row r="1644" spans="1:4" x14ac:dyDescent="0.25">
      <c r="A1644" s="7"/>
      <c r="B1644" s="7"/>
      <c r="C1644" s="7"/>
      <c r="D1644" s="7"/>
    </row>
    <row r="1645" spans="1:4" x14ac:dyDescent="0.25">
      <c r="A1645" s="7"/>
      <c r="B1645" s="7"/>
      <c r="C1645" s="7"/>
      <c r="D1645" s="7"/>
    </row>
    <row r="1646" spans="1:4" x14ac:dyDescent="0.25">
      <c r="A1646" s="7"/>
      <c r="B1646" s="7"/>
      <c r="C1646" s="7"/>
      <c r="D1646" s="7"/>
    </row>
    <row r="1647" spans="1:4" x14ac:dyDescent="0.25">
      <c r="A1647" s="7"/>
      <c r="B1647" s="7"/>
      <c r="C1647" s="7"/>
      <c r="D1647" s="7"/>
    </row>
    <row r="1648" spans="1:4" x14ac:dyDescent="0.25">
      <c r="A1648" s="7"/>
      <c r="B1648" s="7"/>
      <c r="C1648" s="7"/>
      <c r="D1648" s="7"/>
    </row>
    <row r="1649" spans="1:4" x14ac:dyDescent="0.25">
      <c r="A1649" s="7"/>
      <c r="B1649" s="7"/>
      <c r="C1649" s="7"/>
      <c r="D1649" s="7"/>
    </row>
    <row r="1650" spans="1:4" x14ac:dyDescent="0.25">
      <c r="A1650" s="7"/>
      <c r="B1650" s="7"/>
      <c r="C1650" s="7"/>
      <c r="D1650" s="7"/>
    </row>
    <row r="1651" spans="1:4" x14ac:dyDescent="0.25">
      <c r="A1651" s="7"/>
      <c r="B1651" s="7"/>
      <c r="C1651" s="7"/>
      <c r="D1651" s="7"/>
    </row>
    <row r="1652" spans="1:4" x14ac:dyDescent="0.25">
      <c r="A1652" s="7"/>
      <c r="B1652" s="7"/>
      <c r="C1652" s="7"/>
      <c r="D1652" s="7"/>
    </row>
    <row r="1653" spans="1:4" x14ac:dyDescent="0.25">
      <c r="A1653" s="7"/>
      <c r="B1653" s="7"/>
      <c r="C1653" s="7"/>
      <c r="D1653" s="7"/>
    </row>
    <row r="1654" spans="1:4" x14ac:dyDescent="0.25">
      <c r="A1654" s="7"/>
      <c r="B1654" s="7"/>
      <c r="C1654" s="7"/>
      <c r="D1654" s="7"/>
    </row>
    <row r="1655" spans="1:4" x14ac:dyDescent="0.25">
      <c r="A1655" s="7"/>
      <c r="B1655" s="7"/>
      <c r="C1655" s="7"/>
      <c r="D1655" s="7"/>
    </row>
    <row r="1656" spans="1:4" x14ac:dyDescent="0.25">
      <c r="A1656" s="7"/>
      <c r="B1656" s="7"/>
      <c r="C1656" s="7"/>
      <c r="D1656" s="7"/>
    </row>
    <row r="1657" spans="1:4" x14ac:dyDescent="0.25">
      <c r="A1657" s="7"/>
      <c r="B1657" s="7"/>
      <c r="C1657" s="7"/>
      <c r="D1657" s="7"/>
    </row>
    <row r="1658" spans="1:4" x14ac:dyDescent="0.25">
      <c r="A1658" s="7"/>
      <c r="B1658" s="7"/>
      <c r="C1658" s="7"/>
      <c r="D1658" s="7"/>
    </row>
    <row r="1659" spans="1:4" x14ac:dyDescent="0.25">
      <c r="A1659" s="7"/>
      <c r="B1659" s="7"/>
      <c r="C1659" s="7"/>
      <c r="D1659" s="7"/>
    </row>
    <row r="1660" spans="1:4" x14ac:dyDescent="0.25">
      <c r="A1660" s="7"/>
      <c r="B1660" s="7"/>
      <c r="C1660" s="7"/>
      <c r="D1660" s="7"/>
    </row>
    <row r="1661" spans="1:4" x14ac:dyDescent="0.25">
      <c r="A1661" s="7"/>
      <c r="B1661" s="7"/>
      <c r="C1661" s="7"/>
      <c r="D1661" s="7"/>
    </row>
    <row r="1662" spans="1:4" x14ac:dyDescent="0.25">
      <c r="A1662" s="7"/>
      <c r="B1662" s="7"/>
      <c r="C1662" s="7"/>
      <c r="D1662" s="7"/>
    </row>
    <row r="1663" spans="1:4" x14ac:dyDescent="0.25">
      <c r="A1663" s="7"/>
      <c r="B1663" s="7"/>
      <c r="C1663" s="7"/>
      <c r="D1663" s="7"/>
    </row>
    <row r="1664" spans="1:4" x14ac:dyDescent="0.25">
      <c r="A1664" s="7"/>
      <c r="B1664" s="7"/>
      <c r="C1664" s="7"/>
      <c r="D1664" s="7"/>
    </row>
    <row r="1665" spans="1:4" x14ac:dyDescent="0.25">
      <c r="A1665" s="7"/>
      <c r="B1665" s="7"/>
      <c r="C1665" s="7"/>
      <c r="D1665" s="7"/>
    </row>
    <row r="1666" spans="1:4" x14ac:dyDescent="0.25">
      <c r="A1666" s="7"/>
      <c r="B1666" s="7"/>
      <c r="C1666" s="7"/>
      <c r="D1666" s="7"/>
    </row>
    <row r="1667" spans="1:4" x14ac:dyDescent="0.25">
      <c r="A1667" s="7"/>
      <c r="B1667" s="7"/>
      <c r="C1667" s="7"/>
      <c r="D1667" s="7"/>
    </row>
    <row r="1668" spans="1:4" x14ac:dyDescent="0.25">
      <c r="A1668" s="7"/>
      <c r="B1668" s="7"/>
      <c r="C1668" s="7"/>
      <c r="D1668" s="7"/>
    </row>
    <row r="1669" spans="1:4" x14ac:dyDescent="0.25">
      <c r="A1669" s="7"/>
      <c r="B1669" s="7"/>
      <c r="C1669" s="7"/>
      <c r="D1669" s="7"/>
    </row>
    <row r="1670" spans="1:4" x14ac:dyDescent="0.25">
      <c r="A1670" s="7"/>
      <c r="B1670" s="7"/>
      <c r="C1670" s="7"/>
      <c r="D1670" s="7"/>
    </row>
    <row r="1671" spans="1:4" x14ac:dyDescent="0.25">
      <c r="A1671" s="7"/>
      <c r="B1671" s="7"/>
      <c r="C1671" s="7"/>
      <c r="D1671" s="7"/>
    </row>
    <row r="1672" spans="1:4" x14ac:dyDescent="0.25">
      <c r="A1672" s="7"/>
      <c r="B1672" s="7"/>
      <c r="C1672" s="7"/>
      <c r="D1672" s="7"/>
    </row>
    <row r="1673" spans="1:4" x14ac:dyDescent="0.25">
      <c r="A1673" s="7"/>
      <c r="B1673" s="7"/>
      <c r="C1673" s="7"/>
      <c r="D1673" s="7"/>
    </row>
    <row r="1674" spans="1:4" x14ac:dyDescent="0.25">
      <c r="A1674" s="7"/>
      <c r="B1674" s="7"/>
      <c r="C1674" s="7"/>
      <c r="D1674" s="7"/>
    </row>
    <row r="1675" spans="1:4" x14ac:dyDescent="0.25">
      <c r="A1675" s="7"/>
      <c r="B1675" s="7"/>
      <c r="C1675" s="7"/>
      <c r="D1675" s="7"/>
    </row>
    <row r="1676" spans="1:4" x14ac:dyDescent="0.25">
      <c r="A1676" s="7"/>
      <c r="B1676" s="7"/>
      <c r="C1676" s="7"/>
      <c r="D1676" s="7"/>
    </row>
    <row r="1677" spans="1:4" x14ac:dyDescent="0.25">
      <c r="A1677" s="7"/>
      <c r="B1677" s="7"/>
      <c r="C1677" s="7"/>
      <c r="D1677" s="7"/>
    </row>
    <row r="1678" spans="1:4" x14ac:dyDescent="0.25">
      <c r="A1678" s="7"/>
      <c r="B1678" s="7"/>
      <c r="C1678" s="7"/>
      <c r="D1678" s="7"/>
    </row>
  </sheetData>
  <dataValidations count="3">
    <dataValidation type="list" showInputMessage="1" showErrorMessage="1" sqref="G393:G515 G225:G245">
      <formula1>#REF!</formula1>
    </dataValidation>
    <dataValidation type="list" allowBlank="1" showInputMessage="1" showErrorMessage="1" sqref="E345:E549">
      <formula1>#REF!</formula1>
    </dataValidation>
    <dataValidation type="list" showInputMessage="1" showErrorMessage="1" sqref="G246:G392">
      <formula1>$A$536:$A$547</formula1>
    </dataValidation>
  </dataValidations>
  <hyperlinks>
    <hyperlink ref="G86" r:id="rId1"/>
    <hyperlink ref="G87" r:id="rId2"/>
    <hyperlink ref="G88" r:id="rId3"/>
    <hyperlink ref="G16" r:id="rId4"/>
    <hyperlink ref="G18" r:id="rId5"/>
    <hyperlink ref="G22" r:id="rId6"/>
    <hyperlink ref="G48" r:id="rId7"/>
    <hyperlink ref="G49" r:id="rId8"/>
    <hyperlink ref="G100" r:id="rId9"/>
    <hyperlink ref="G102" r:id="rId10"/>
    <hyperlink ref="G57" r:id="rId11"/>
    <hyperlink ref="G69" r:id="rId12" display="jpeters@ectinc.com"/>
    <hyperlink ref="G70" r:id="rId13" display="jelliott@gleassociates.com"/>
    <hyperlink ref="G71" r:id="rId14" display="mwmulligan@terracon.com"/>
    <hyperlink ref="G103" r:id="rId15"/>
    <hyperlink ref="G105" r:id="rId16"/>
    <hyperlink ref="G106" r:id="rId17"/>
    <hyperlink ref="G114" r:id="rId18"/>
    <hyperlink ref="G115" r:id="rId19"/>
    <hyperlink ref="G117" r:id="rId20" display="fferrell@teds-fl.com"/>
    <hyperlink ref="G83" r:id="rId21"/>
    <hyperlink ref="G84" r:id="rId22" display="dneely@atlasapexusa.com"/>
    <hyperlink ref="G111" r:id="rId23"/>
    <hyperlink ref="G46" r:id="rId24"/>
    <hyperlink ref="G104" r:id="rId25"/>
    <hyperlink ref="G8" r:id="rId26"/>
    <hyperlink ref="G10" r:id="rId27"/>
    <hyperlink ref="G12" r:id="rId28"/>
    <hyperlink ref="G99" r:id="rId29"/>
    <hyperlink ref="G107" r:id="rId30"/>
    <hyperlink ref="G50" r:id="rId31"/>
    <hyperlink ref="G52" r:id="rId32"/>
    <hyperlink ref="G51" r:id="rId33"/>
    <hyperlink ref="G56" r:id="rId34"/>
    <hyperlink ref="G53" r:id="rId35"/>
    <hyperlink ref="G54" r:id="rId36"/>
    <hyperlink ref="G55" r:id="rId37"/>
    <hyperlink ref="G4" r:id="rId38"/>
    <hyperlink ref="G17" r:id="rId39"/>
    <hyperlink ref="G20" r:id="rId40"/>
    <hyperlink ref="G42" r:id="rId41"/>
    <hyperlink ref="G121" r:id="rId42"/>
    <hyperlink ref="G122" r:id="rId43"/>
    <hyperlink ref="G119" r:id="rId44"/>
    <hyperlink ref="G120" r:id="rId45"/>
    <hyperlink ref="G123" r:id="rId46"/>
    <hyperlink ref="G25" r:id="rId47"/>
    <hyperlink ref="G30" r:id="rId48"/>
    <hyperlink ref="G31" r:id="rId49"/>
    <hyperlink ref="G76" r:id="rId50" display="tonyw@nrpsforesters.com"/>
    <hyperlink ref="G74" r:id="rId51"/>
    <hyperlink ref="G75" r:id="rId52"/>
    <hyperlink ref="G27" r:id="rId53"/>
    <hyperlink ref="G14" r:id="rId54"/>
    <hyperlink ref="G28" r:id="rId55"/>
    <hyperlink ref="G72" r:id="rId56"/>
    <hyperlink ref="G15" r:id="rId57"/>
    <hyperlink ref="G32" r:id="rId58"/>
    <hyperlink ref="G33" r:id="rId59"/>
    <hyperlink ref="G34" r:id="rId60"/>
    <hyperlink ref="G35" r:id="rId61"/>
    <hyperlink ref="G19" r:id="rId62"/>
    <hyperlink ref="G61" r:id="rId63"/>
    <hyperlink ref="G62" r:id="rId64"/>
    <hyperlink ref="G63" r:id="rId65"/>
    <hyperlink ref="G64" r:id="rId66"/>
    <hyperlink ref="G67" r:id="rId67"/>
    <hyperlink ref="G108" r:id="rId68"/>
    <hyperlink ref="G109" r:id="rId69"/>
    <hyperlink ref="G110" r:id="rId70"/>
    <hyperlink ref="G6" r:id="rId71"/>
    <hyperlink ref="G7" r:id="rId72"/>
    <hyperlink ref="G11" r:id="rId73"/>
    <hyperlink ref="G13" r:id="rId74"/>
    <hyperlink ref="G41" r:id="rId75"/>
    <hyperlink ref="G37" r:id="rId76"/>
    <hyperlink ref="G36" r:id="rId77"/>
    <hyperlink ref="G38" r:id="rId78"/>
    <hyperlink ref="G39" r:id="rId79"/>
    <hyperlink ref="G40" r:id="rId80"/>
    <hyperlink ref="G58" r:id="rId81"/>
    <hyperlink ref="G77" r:id="rId82"/>
    <hyperlink ref="G26" r:id="rId83"/>
    <hyperlink ref="G124" r:id="rId84"/>
    <hyperlink ref="G125" r:id="rId85"/>
    <hyperlink ref="G82" r:id="rId86"/>
    <hyperlink ref="G91" r:id="rId87"/>
    <hyperlink ref="G92" r:id="rId88"/>
    <hyperlink ref="G93" r:id="rId89"/>
    <hyperlink ref="G94" r:id="rId90"/>
    <hyperlink ref="G95" r:id="rId91"/>
    <hyperlink ref="G96" r:id="rId92"/>
    <hyperlink ref="G97" r:id="rId93"/>
    <hyperlink ref="G43" r:id="rId94"/>
    <hyperlink ref="G45" r:id="rId95"/>
    <hyperlink ref="G85" r:id="rId96"/>
    <hyperlink ref="G44" r:id="rId97"/>
    <hyperlink ref="G47" r:id="rId98"/>
    <hyperlink ref="G73" r:id="rId99"/>
    <hyperlink ref="G113" r:id="rId100"/>
    <hyperlink ref="G9" r:id="rId101"/>
    <hyperlink ref="G23" r:id="rId102"/>
    <hyperlink ref="G24" r:id="rId103"/>
    <hyperlink ref="G5" r:id="rId104"/>
    <hyperlink ref="G89" r:id="rId105"/>
    <hyperlink ref="G80" r:id="rId106"/>
    <hyperlink ref="G3" r:id="rId107"/>
    <hyperlink ref="G101" r:id="rId108"/>
    <hyperlink ref="G116" r:id="rId109"/>
    <hyperlink ref="G59" r:id="rId110"/>
    <hyperlink ref="G60" r:id="rId111"/>
  </hyperlinks>
  <pageMargins left="0.45" right="0.45" top="0.75" bottom="0.5" header="0.3" footer="0.3"/>
  <pageSetup paperSize="5" orientation="landscape" r:id="rId11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39933"/>
  </sheetPr>
  <dimension ref="A1:V86"/>
  <sheetViews>
    <sheetView zoomScale="70" zoomScaleNormal="7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A2" sqref="A2"/>
    </sheetView>
  </sheetViews>
  <sheetFormatPr defaultRowHeight="17.399999999999999" x14ac:dyDescent="0.35"/>
  <cols>
    <col min="1" max="1" width="18.109375" style="112" customWidth="1"/>
    <col min="2" max="2" width="30.6640625" style="111" customWidth="1"/>
    <col min="3" max="3" width="19" style="111" customWidth="1"/>
    <col min="4" max="4" width="12.88671875" style="111" customWidth="1"/>
    <col min="5" max="5" width="26.21875" style="111" customWidth="1"/>
    <col min="6" max="6" width="19.44140625" style="111" customWidth="1"/>
    <col min="7" max="7" width="22" style="111" customWidth="1"/>
    <col min="8" max="8" width="19.88671875" style="111" customWidth="1"/>
    <col min="9" max="9" width="20.88671875" style="111" customWidth="1"/>
    <col min="10" max="10" width="14.44140625" style="112" customWidth="1"/>
    <col min="11" max="11" width="10.6640625" style="164" customWidth="1"/>
    <col min="12" max="12" width="20.6640625" style="111" customWidth="1"/>
    <col min="13" max="13" width="19" style="111" customWidth="1"/>
    <col min="14" max="14" width="10.6640625" style="111" customWidth="1"/>
    <col min="15" max="15" width="16.88671875" style="112" customWidth="1"/>
    <col min="16" max="16" width="16.21875" style="112" customWidth="1"/>
    <col min="17" max="17" width="12.21875" customWidth="1"/>
    <col min="18" max="18" width="16.109375" customWidth="1"/>
    <col min="21" max="21" width="27.6640625" customWidth="1"/>
  </cols>
  <sheetData>
    <row r="1" spans="1:22" s="45" customFormat="1" ht="20.399999999999999" x14ac:dyDescent="0.35">
      <c r="A1" s="346" t="s">
        <v>6140</v>
      </c>
      <c r="B1" s="346"/>
      <c r="C1" s="346"/>
      <c r="D1" s="113"/>
      <c r="E1" s="113"/>
      <c r="F1" s="113"/>
      <c r="G1" s="113"/>
      <c r="H1" s="113"/>
      <c r="I1" s="113"/>
      <c r="J1" s="114"/>
      <c r="K1" s="161"/>
      <c r="L1" s="113"/>
      <c r="M1" s="113"/>
      <c r="N1" s="113"/>
      <c r="O1" s="114"/>
      <c r="P1" s="114"/>
      <c r="Q1" s="113"/>
      <c r="R1" s="113"/>
      <c r="S1" s="113"/>
      <c r="T1" s="113"/>
      <c r="U1" s="113"/>
    </row>
    <row r="2" spans="1:22" s="116" customFormat="1" ht="61.8" customHeight="1" x14ac:dyDescent="0.3">
      <c r="A2" s="160" t="s">
        <v>5929</v>
      </c>
      <c r="B2" s="160" t="s">
        <v>5930</v>
      </c>
      <c r="C2" s="160" t="s">
        <v>5931</v>
      </c>
      <c r="D2" s="160" t="s">
        <v>5932</v>
      </c>
      <c r="E2" s="160" t="s">
        <v>5933</v>
      </c>
      <c r="F2" s="160" t="s">
        <v>5934</v>
      </c>
      <c r="G2" s="160" t="s">
        <v>5935</v>
      </c>
      <c r="H2" s="160" t="s">
        <v>3844</v>
      </c>
      <c r="I2" s="160" t="s">
        <v>3842</v>
      </c>
      <c r="J2" s="160" t="s">
        <v>3843</v>
      </c>
      <c r="K2" s="162" t="s">
        <v>3845</v>
      </c>
      <c r="L2" s="160" t="s">
        <v>5936</v>
      </c>
      <c r="M2" s="160" t="s">
        <v>5937</v>
      </c>
      <c r="N2" s="160" t="s">
        <v>3846</v>
      </c>
      <c r="O2" s="160" t="s">
        <v>5938</v>
      </c>
      <c r="P2" s="160" t="s">
        <v>3847</v>
      </c>
      <c r="Q2" s="160" t="s">
        <v>3848</v>
      </c>
      <c r="R2" s="160" t="s">
        <v>3849</v>
      </c>
      <c r="S2" s="160" t="s">
        <v>5939</v>
      </c>
      <c r="T2" s="160" t="s">
        <v>5940</v>
      </c>
      <c r="U2" s="160" t="s">
        <v>3850</v>
      </c>
    </row>
    <row r="3" spans="1:22" s="186" customFormat="1" ht="27.6" x14ac:dyDescent="0.25">
      <c r="A3" s="170" t="s">
        <v>5806</v>
      </c>
      <c r="B3" s="171" t="s">
        <v>3851</v>
      </c>
      <c r="C3" s="172" t="s">
        <v>5807</v>
      </c>
      <c r="D3" s="170">
        <v>820</v>
      </c>
      <c r="E3" s="172" t="s">
        <v>5808</v>
      </c>
      <c r="F3" s="172" t="s">
        <v>5809</v>
      </c>
      <c r="G3" s="183" t="s">
        <v>5810</v>
      </c>
      <c r="H3" s="172" t="s">
        <v>6131</v>
      </c>
      <c r="I3" s="172" t="s">
        <v>3852</v>
      </c>
      <c r="J3" s="170" t="s">
        <v>3853</v>
      </c>
      <c r="K3" s="184">
        <v>1965</v>
      </c>
      <c r="L3" s="168">
        <v>2480</v>
      </c>
      <c r="M3" s="168">
        <f t="shared" ref="M3:M13" si="0">(L3*12)</f>
        <v>29760</v>
      </c>
      <c r="N3" s="168">
        <f>M3/K3</f>
        <v>15.145038167938932</v>
      </c>
      <c r="O3" s="193" t="s">
        <v>5811</v>
      </c>
      <c r="P3" s="175">
        <v>41883</v>
      </c>
      <c r="Q3" s="175">
        <v>44834</v>
      </c>
      <c r="R3" s="172" t="s">
        <v>354</v>
      </c>
      <c r="S3" s="170">
        <v>820</v>
      </c>
      <c r="T3" s="170">
        <v>32356</v>
      </c>
      <c r="U3" s="170" t="s">
        <v>5812</v>
      </c>
      <c r="V3" s="185"/>
    </row>
    <row r="4" spans="1:22" s="186" customFormat="1" ht="27.6" x14ac:dyDescent="0.25">
      <c r="A4" s="170" t="s">
        <v>5806</v>
      </c>
      <c r="B4" s="171" t="s">
        <v>3873</v>
      </c>
      <c r="C4" s="172" t="s">
        <v>5807</v>
      </c>
      <c r="D4" s="170">
        <v>630</v>
      </c>
      <c r="E4" s="166" t="s">
        <v>5813</v>
      </c>
      <c r="F4" s="172"/>
      <c r="G4" s="172"/>
      <c r="H4" s="172" t="s">
        <v>3875</v>
      </c>
      <c r="I4" s="166" t="s">
        <v>3874</v>
      </c>
      <c r="J4" s="170" t="s">
        <v>3859</v>
      </c>
      <c r="K4" s="184">
        <v>3410</v>
      </c>
      <c r="L4" s="172">
        <v>4199.3500000000004</v>
      </c>
      <c r="M4" s="172">
        <f t="shared" si="0"/>
        <v>50392.200000000004</v>
      </c>
      <c r="N4" s="168">
        <f>M4/K4</f>
        <v>14.777771260997069</v>
      </c>
      <c r="O4" s="193"/>
      <c r="P4" s="175">
        <v>41426</v>
      </c>
      <c r="Q4" s="175">
        <v>43982</v>
      </c>
      <c r="R4" s="172" t="s">
        <v>6148</v>
      </c>
      <c r="S4" s="170">
        <v>630</v>
      </c>
      <c r="T4" s="170">
        <v>32363</v>
      </c>
      <c r="U4" s="170" t="s">
        <v>6153</v>
      </c>
      <c r="V4" s="185"/>
    </row>
    <row r="5" spans="1:22" s="186" customFormat="1" ht="41.4" x14ac:dyDescent="0.25">
      <c r="A5" s="170" t="s">
        <v>5806</v>
      </c>
      <c r="B5" s="171" t="s">
        <v>3876</v>
      </c>
      <c r="C5" s="172" t="s">
        <v>5807</v>
      </c>
      <c r="D5" s="170">
        <v>400</v>
      </c>
      <c r="E5" s="172" t="s">
        <v>3896</v>
      </c>
      <c r="F5" s="172"/>
      <c r="G5" s="172"/>
      <c r="H5" s="172" t="s">
        <v>3878</v>
      </c>
      <c r="I5" s="172" t="s">
        <v>3877</v>
      </c>
      <c r="J5" s="170" t="s">
        <v>3853</v>
      </c>
      <c r="K5" s="184">
        <v>6250</v>
      </c>
      <c r="L5" s="168">
        <v>10017.18</v>
      </c>
      <c r="M5" s="168">
        <f t="shared" si="0"/>
        <v>120206.16</v>
      </c>
      <c r="N5" s="168">
        <f>M5/K5</f>
        <v>19.232985599999999</v>
      </c>
      <c r="O5" s="193" t="s">
        <v>5811</v>
      </c>
      <c r="P5" s="175">
        <v>42438</v>
      </c>
      <c r="Q5" s="175">
        <v>44286</v>
      </c>
      <c r="R5" s="172" t="s">
        <v>328</v>
      </c>
      <c r="S5" s="170">
        <v>400</v>
      </c>
      <c r="T5" s="170">
        <v>32360</v>
      </c>
      <c r="U5" s="170" t="s">
        <v>6132</v>
      </c>
      <c r="V5" s="185"/>
    </row>
    <row r="6" spans="1:22" s="186" customFormat="1" ht="55.2" x14ac:dyDescent="0.25">
      <c r="A6" s="170" t="s">
        <v>5806</v>
      </c>
      <c r="B6" s="171" t="s">
        <v>3876</v>
      </c>
      <c r="C6" s="172" t="s">
        <v>5807</v>
      </c>
      <c r="D6" s="170">
        <v>40</v>
      </c>
      <c r="E6" s="172" t="s">
        <v>4169</v>
      </c>
      <c r="F6" s="172"/>
      <c r="G6" s="172"/>
      <c r="H6" s="172" t="s">
        <v>5814</v>
      </c>
      <c r="I6" s="172" t="s">
        <v>5815</v>
      </c>
      <c r="J6" s="170" t="s">
        <v>3853</v>
      </c>
      <c r="K6" s="184">
        <v>17106</v>
      </c>
      <c r="L6" s="168">
        <v>19957</v>
      </c>
      <c r="M6" s="168">
        <f t="shared" si="0"/>
        <v>239484</v>
      </c>
      <c r="N6" s="168">
        <f>M6/K6</f>
        <v>14</v>
      </c>
      <c r="O6" s="193" t="s">
        <v>5811</v>
      </c>
      <c r="P6" s="175">
        <v>43592</v>
      </c>
      <c r="Q6" s="175" t="s">
        <v>5816</v>
      </c>
      <c r="R6" s="172" t="s">
        <v>328</v>
      </c>
      <c r="S6" s="170">
        <v>40</v>
      </c>
      <c r="T6" s="170">
        <v>5498</v>
      </c>
      <c r="U6" s="170" t="s">
        <v>5817</v>
      </c>
      <c r="V6" s="185"/>
    </row>
    <row r="7" spans="1:22" s="186" customFormat="1" ht="27.6" x14ac:dyDescent="0.25">
      <c r="A7" s="170" t="s">
        <v>5818</v>
      </c>
      <c r="B7" s="171" t="s">
        <v>3879</v>
      </c>
      <c r="C7" s="172" t="s">
        <v>5807</v>
      </c>
      <c r="D7" s="170">
        <v>740</v>
      </c>
      <c r="E7" s="172" t="s">
        <v>1959</v>
      </c>
      <c r="F7" s="172"/>
      <c r="G7" s="172"/>
      <c r="H7" s="172" t="s">
        <v>3882</v>
      </c>
      <c r="I7" s="172" t="s">
        <v>3880</v>
      </c>
      <c r="J7" s="170" t="s">
        <v>3881</v>
      </c>
      <c r="K7" s="184" t="s">
        <v>3883</v>
      </c>
      <c r="L7" s="168">
        <v>4575</v>
      </c>
      <c r="M7" s="168">
        <f t="shared" si="0"/>
        <v>54900</v>
      </c>
      <c r="N7" s="168"/>
      <c r="O7" s="193"/>
      <c r="P7" s="175">
        <v>1991</v>
      </c>
      <c r="Q7" s="175">
        <v>44438</v>
      </c>
      <c r="R7" s="172" t="s">
        <v>3884</v>
      </c>
      <c r="S7" s="170">
        <v>740</v>
      </c>
      <c r="T7" s="170">
        <v>32369</v>
      </c>
      <c r="U7" s="170" t="s">
        <v>5819</v>
      </c>
      <c r="V7" s="185"/>
    </row>
    <row r="8" spans="1:22" s="186" customFormat="1" ht="15.6" x14ac:dyDescent="0.25">
      <c r="A8" s="170" t="s">
        <v>5806</v>
      </c>
      <c r="B8" s="171" t="s">
        <v>3857</v>
      </c>
      <c r="C8" s="172" t="s">
        <v>5807</v>
      </c>
      <c r="D8" s="170">
        <v>60</v>
      </c>
      <c r="E8" s="172" t="s">
        <v>4175</v>
      </c>
      <c r="F8" s="172"/>
      <c r="G8" s="172"/>
      <c r="H8" s="172" t="s">
        <v>3906</v>
      </c>
      <c r="I8" s="172" t="s">
        <v>3905</v>
      </c>
      <c r="J8" s="170" t="s">
        <v>3859</v>
      </c>
      <c r="K8" s="184">
        <v>4000</v>
      </c>
      <c r="L8" s="168">
        <v>5978.88</v>
      </c>
      <c r="M8" s="168">
        <f t="shared" si="0"/>
        <v>71746.559999999998</v>
      </c>
      <c r="N8" s="168">
        <f t="shared" ref="N8:N13" si="1">M8/K8</f>
        <v>17.936640000000001</v>
      </c>
      <c r="O8" s="193"/>
      <c r="P8" s="175">
        <v>41913</v>
      </c>
      <c r="Q8" s="175">
        <v>44469</v>
      </c>
      <c r="R8" s="172"/>
      <c r="S8" s="170">
        <v>60</v>
      </c>
      <c r="T8" s="170">
        <v>32354</v>
      </c>
      <c r="U8" s="170"/>
      <c r="V8" s="185"/>
    </row>
    <row r="9" spans="1:22" s="186" customFormat="1" ht="55.2" x14ac:dyDescent="0.25">
      <c r="A9" s="170" t="s">
        <v>5806</v>
      </c>
      <c r="B9" s="171" t="s">
        <v>3854</v>
      </c>
      <c r="C9" s="172" t="s">
        <v>5807</v>
      </c>
      <c r="D9" s="170">
        <v>630</v>
      </c>
      <c r="E9" s="172" t="s">
        <v>5820</v>
      </c>
      <c r="F9" s="172" t="s">
        <v>4660</v>
      </c>
      <c r="G9" s="187" t="s">
        <v>5821</v>
      </c>
      <c r="H9" s="172" t="s">
        <v>3856</v>
      </c>
      <c r="I9" s="172" t="s">
        <v>3855</v>
      </c>
      <c r="J9" s="170" t="s">
        <v>3853</v>
      </c>
      <c r="K9" s="184">
        <v>2524</v>
      </c>
      <c r="L9" s="168">
        <v>2255</v>
      </c>
      <c r="M9" s="168">
        <f t="shared" si="0"/>
        <v>27060</v>
      </c>
      <c r="N9" s="168">
        <f t="shared" si="1"/>
        <v>10.721077654516641</v>
      </c>
      <c r="O9" s="193"/>
      <c r="P9" s="175">
        <v>40452</v>
      </c>
      <c r="Q9" s="175">
        <v>44469</v>
      </c>
      <c r="R9" s="172" t="s">
        <v>354</v>
      </c>
      <c r="S9" s="170">
        <v>630</v>
      </c>
      <c r="T9" s="170">
        <v>32364</v>
      </c>
      <c r="U9" s="170"/>
      <c r="V9" s="185"/>
    </row>
    <row r="10" spans="1:22" s="186" customFormat="1" ht="27.6" x14ac:dyDescent="0.25">
      <c r="A10" s="170" t="s">
        <v>5806</v>
      </c>
      <c r="B10" s="171" t="s">
        <v>3857</v>
      </c>
      <c r="C10" s="172" t="s">
        <v>5807</v>
      </c>
      <c r="D10" s="170">
        <v>805</v>
      </c>
      <c r="E10" s="172" t="s">
        <v>4178</v>
      </c>
      <c r="F10" s="172"/>
      <c r="G10" s="172"/>
      <c r="H10" s="172" t="s">
        <v>3860</v>
      </c>
      <c r="I10" s="172" t="s">
        <v>3858</v>
      </c>
      <c r="J10" s="170" t="s">
        <v>3859</v>
      </c>
      <c r="K10" s="184">
        <v>2350</v>
      </c>
      <c r="L10" s="168">
        <v>3352.66</v>
      </c>
      <c r="M10" s="168">
        <f t="shared" si="0"/>
        <v>40231.919999999998</v>
      </c>
      <c r="N10" s="168">
        <f t="shared" si="1"/>
        <v>17.119965957446809</v>
      </c>
      <c r="O10" s="193"/>
      <c r="P10" s="175">
        <v>41548</v>
      </c>
      <c r="Q10" s="175">
        <v>44469</v>
      </c>
      <c r="R10" s="172" t="s">
        <v>3861</v>
      </c>
      <c r="S10" s="170">
        <v>805</v>
      </c>
      <c r="T10" s="170">
        <v>32353</v>
      </c>
      <c r="U10" s="170"/>
      <c r="V10" s="185"/>
    </row>
    <row r="11" spans="1:22" s="186" customFormat="1" ht="41.4" x14ac:dyDescent="0.25">
      <c r="A11" s="170" t="s">
        <v>5806</v>
      </c>
      <c r="B11" s="171" t="s">
        <v>3866</v>
      </c>
      <c r="C11" s="172" t="s">
        <v>5807</v>
      </c>
      <c r="D11" s="170">
        <v>840</v>
      </c>
      <c r="E11" s="172" t="s">
        <v>5822</v>
      </c>
      <c r="F11" s="172"/>
      <c r="G11" s="172"/>
      <c r="H11" s="172" t="s">
        <v>3868</v>
      </c>
      <c r="I11" s="172" t="s">
        <v>3867</v>
      </c>
      <c r="J11" s="170" t="s">
        <v>3853</v>
      </c>
      <c r="K11" s="184">
        <v>13787</v>
      </c>
      <c r="L11" s="168">
        <v>12063.63</v>
      </c>
      <c r="M11" s="168">
        <f t="shared" si="0"/>
        <v>144763.56</v>
      </c>
      <c r="N11" s="168">
        <f t="shared" si="1"/>
        <v>10.500004351925726</v>
      </c>
      <c r="O11" s="193"/>
      <c r="P11" s="175">
        <v>41640</v>
      </c>
      <c r="Q11" s="175">
        <v>44561</v>
      </c>
      <c r="R11" s="172" t="s">
        <v>3884</v>
      </c>
      <c r="S11" s="170">
        <v>840</v>
      </c>
      <c r="T11" s="170">
        <v>32355</v>
      </c>
      <c r="U11" s="170" t="s">
        <v>6138</v>
      </c>
      <c r="V11" s="185"/>
    </row>
    <row r="12" spans="1:22" s="186" customFormat="1" ht="27.6" x14ac:dyDescent="0.25">
      <c r="A12" s="170" t="s">
        <v>5806</v>
      </c>
      <c r="B12" s="171" t="s">
        <v>5823</v>
      </c>
      <c r="C12" s="172" t="s">
        <v>5807</v>
      </c>
      <c r="D12" s="170">
        <v>870</v>
      </c>
      <c r="E12" s="166" t="s">
        <v>5824</v>
      </c>
      <c r="F12" s="172"/>
      <c r="G12" s="172"/>
      <c r="H12" s="166" t="s">
        <v>5825</v>
      </c>
      <c r="I12" s="166" t="s">
        <v>5826</v>
      </c>
      <c r="J12" s="177" t="s">
        <v>5245</v>
      </c>
      <c r="K12" s="173">
        <v>6140</v>
      </c>
      <c r="L12" s="174">
        <v>5295.75</v>
      </c>
      <c r="M12" s="174">
        <f t="shared" si="0"/>
        <v>63549</v>
      </c>
      <c r="N12" s="168">
        <f t="shared" si="1"/>
        <v>10.35</v>
      </c>
      <c r="O12" s="193" t="s">
        <v>5811</v>
      </c>
      <c r="P12" s="179">
        <v>43282</v>
      </c>
      <c r="Q12" s="175">
        <v>45107</v>
      </c>
      <c r="R12" s="172" t="s">
        <v>5827</v>
      </c>
      <c r="S12" s="170">
        <v>870</v>
      </c>
      <c r="T12" s="170">
        <v>32366</v>
      </c>
      <c r="U12" s="170"/>
      <c r="V12" s="185"/>
    </row>
    <row r="13" spans="1:22" s="186" customFormat="1" ht="15.6" x14ac:dyDescent="0.25">
      <c r="A13" s="170" t="s">
        <v>5806</v>
      </c>
      <c r="B13" s="171" t="s">
        <v>5828</v>
      </c>
      <c r="C13" s="172" t="s">
        <v>5807</v>
      </c>
      <c r="D13" s="170">
        <v>870</v>
      </c>
      <c r="E13" s="166" t="s">
        <v>5824</v>
      </c>
      <c r="F13" s="172"/>
      <c r="G13" s="172"/>
      <c r="H13" s="166" t="s">
        <v>3910</v>
      </c>
      <c r="I13" s="166" t="s">
        <v>5829</v>
      </c>
      <c r="J13" s="177" t="s">
        <v>3891</v>
      </c>
      <c r="K13" s="173">
        <v>5900</v>
      </c>
      <c r="L13" s="174">
        <v>6883.33</v>
      </c>
      <c r="M13" s="174">
        <f t="shared" si="0"/>
        <v>82599.959999999992</v>
      </c>
      <c r="N13" s="168">
        <f t="shared" si="1"/>
        <v>13.999993220338983</v>
      </c>
      <c r="O13" s="193" t="s">
        <v>5811</v>
      </c>
      <c r="P13" s="179">
        <v>43344</v>
      </c>
      <c r="Q13" s="175">
        <v>45169</v>
      </c>
      <c r="R13" s="172" t="s">
        <v>5827</v>
      </c>
      <c r="S13" s="170">
        <v>870</v>
      </c>
      <c r="T13" s="170">
        <v>32368</v>
      </c>
      <c r="U13" s="170"/>
      <c r="V13" s="185"/>
    </row>
    <row r="14" spans="1:22" s="186" customFormat="1" ht="41.4" x14ac:dyDescent="0.25">
      <c r="A14" s="170" t="s">
        <v>5830</v>
      </c>
      <c r="B14" s="171" t="s">
        <v>3862</v>
      </c>
      <c r="C14" s="172" t="s">
        <v>5807</v>
      </c>
      <c r="D14" s="170">
        <v>610</v>
      </c>
      <c r="E14" s="166" t="s">
        <v>3863</v>
      </c>
      <c r="F14" s="172"/>
      <c r="G14" s="172"/>
      <c r="H14" s="166" t="s">
        <v>3865</v>
      </c>
      <c r="I14" s="166" t="s">
        <v>3864</v>
      </c>
      <c r="J14" s="177" t="s">
        <v>3853</v>
      </c>
      <c r="K14" s="184"/>
      <c r="L14" s="172"/>
      <c r="M14" s="168">
        <v>10</v>
      </c>
      <c r="N14" s="168"/>
      <c r="O14" s="193"/>
      <c r="P14" s="175">
        <v>35370</v>
      </c>
      <c r="Q14" s="175">
        <v>45230</v>
      </c>
      <c r="R14" s="172" t="s">
        <v>6143</v>
      </c>
      <c r="S14" s="170"/>
      <c r="T14" s="170" t="s">
        <v>5831</v>
      </c>
      <c r="U14" s="170" t="s">
        <v>5832</v>
      </c>
      <c r="V14" s="185"/>
    </row>
    <row r="15" spans="1:22" s="186" customFormat="1" ht="41.4" x14ac:dyDescent="0.25">
      <c r="A15" s="170" t="s">
        <v>5833</v>
      </c>
      <c r="B15" s="171" t="s">
        <v>3869</v>
      </c>
      <c r="C15" s="172" t="s">
        <v>5807</v>
      </c>
      <c r="D15" s="170">
        <v>150</v>
      </c>
      <c r="E15" s="172" t="s">
        <v>5834</v>
      </c>
      <c r="F15" s="172"/>
      <c r="G15" s="172"/>
      <c r="H15" s="172" t="s">
        <v>3872</v>
      </c>
      <c r="I15" s="172" t="s">
        <v>3870</v>
      </c>
      <c r="J15" s="170" t="s">
        <v>3871</v>
      </c>
      <c r="K15" s="184"/>
      <c r="L15" s="168">
        <v>1631.4269999999999</v>
      </c>
      <c r="M15" s="168">
        <f>(L15*12)</f>
        <v>19577.124</v>
      </c>
      <c r="N15" s="168"/>
      <c r="O15" s="193"/>
      <c r="P15" s="175">
        <v>40634</v>
      </c>
      <c r="Q15" s="175">
        <v>45382</v>
      </c>
      <c r="R15" s="172" t="s">
        <v>3884</v>
      </c>
      <c r="S15" s="170">
        <v>150</v>
      </c>
      <c r="T15" s="170">
        <v>32358</v>
      </c>
      <c r="U15" s="170" t="s">
        <v>6139</v>
      </c>
      <c r="V15" s="185"/>
    </row>
    <row r="16" spans="1:22" s="186" customFormat="1" ht="27.6" x14ac:dyDescent="0.25">
      <c r="A16" s="170" t="s">
        <v>5830</v>
      </c>
      <c r="B16" s="171" t="s">
        <v>3885</v>
      </c>
      <c r="C16" s="172" t="s">
        <v>5807</v>
      </c>
      <c r="D16" s="170">
        <v>400</v>
      </c>
      <c r="E16" s="172" t="s">
        <v>3896</v>
      </c>
      <c r="F16" s="172"/>
      <c r="G16" s="172"/>
      <c r="H16" s="172" t="s">
        <v>3887</v>
      </c>
      <c r="I16" s="172" t="s">
        <v>3886</v>
      </c>
      <c r="J16" s="170" t="s">
        <v>3871</v>
      </c>
      <c r="K16" s="184">
        <v>5464</v>
      </c>
      <c r="L16" s="168">
        <v>6693.89</v>
      </c>
      <c r="M16" s="168">
        <f>(L16*12)</f>
        <v>80326.680000000008</v>
      </c>
      <c r="N16" s="168">
        <f>M16/K16</f>
        <v>14.701076134699855</v>
      </c>
      <c r="O16" s="193"/>
      <c r="P16" s="175">
        <v>41774</v>
      </c>
      <c r="Q16" s="175">
        <v>45426</v>
      </c>
      <c r="R16" s="172" t="s">
        <v>3888</v>
      </c>
      <c r="S16" s="170">
        <v>400</v>
      </c>
      <c r="T16" s="170">
        <v>32361</v>
      </c>
      <c r="U16" s="170"/>
      <c r="V16" s="185"/>
    </row>
    <row r="17" spans="1:22" s="186" customFormat="1" ht="27.6" x14ac:dyDescent="0.25">
      <c r="A17" s="170" t="s">
        <v>5830</v>
      </c>
      <c r="B17" s="171" t="s">
        <v>3889</v>
      </c>
      <c r="C17" s="172" t="s">
        <v>5807</v>
      </c>
      <c r="D17" s="170">
        <v>870</v>
      </c>
      <c r="E17" s="172" t="s">
        <v>5835</v>
      </c>
      <c r="F17" s="172"/>
      <c r="G17" s="172"/>
      <c r="H17" s="172" t="s">
        <v>3892</v>
      </c>
      <c r="I17" s="172" t="s">
        <v>3890</v>
      </c>
      <c r="J17" s="170" t="s">
        <v>3891</v>
      </c>
      <c r="K17" s="184">
        <v>9901</v>
      </c>
      <c r="L17" s="168">
        <v>15123.78</v>
      </c>
      <c r="M17" s="168">
        <f>(L17*12)</f>
        <v>181485.36000000002</v>
      </c>
      <c r="N17" s="168">
        <f>M17/K17</f>
        <v>18.33000302999697</v>
      </c>
      <c r="O17" s="193"/>
      <c r="P17" s="175">
        <v>42278</v>
      </c>
      <c r="Q17" s="175">
        <v>45930</v>
      </c>
      <c r="R17" s="172" t="s">
        <v>3893</v>
      </c>
      <c r="S17" s="170">
        <v>870</v>
      </c>
      <c r="T17" s="170">
        <v>32367</v>
      </c>
      <c r="U17" s="170" t="s">
        <v>6152</v>
      </c>
      <c r="V17" s="185"/>
    </row>
    <row r="18" spans="1:22" s="186" customFormat="1" ht="55.2" x14ac:dyDescent="0.25">
      <c r="A18" s="170" t="s">
        <v>5830</v>
      </c>
      <c r="B18" s="171" t="s">
        <v>3873</v>
      </c>
      <c r="C18" s="172" t="s">
        <v>5807</v>
      </c>
      <c r="D18" s="170">
        <v>620</v>
      </c>
      <c r="E18" s="172" t="s">
        <v>3907</v>
      </c>
      <c r="F18" s="172"/>
      <c r="G18" s="172"/>
      <c r="H18" s="172" t="s">
        <v>3894</v>
      </c>
      <c r="I18" s="172" t="s">
        <v>3874</v>
      </c>
      <c r="J18" s="170" t="s">
        <v>3859</v>
      </c>
      <c r="K18" s="184">
        <v>16990</v>
      </c>
      <c r="L18" s="168">
        <v>21053.66</v>
      </c>
      <c r="M18" s="168">
        <f>(L18*12)</f>
        <v>252643.91999999998</v>
      </c>
      <c r="N18" s="168">
        <f>M18/K18</f>
        <v>14.870154208357857</v>
      </c>
      <c r="O18" s="193"/>
      <c r="P18" s="175">
        <v>42552</v>
      </c>
      <c r="Q18" s="175">
        <v>46203</v>
      </c>
      <c r="R18" s="172" t="s">
        <v>6144</v>
      </c>
      <c r="S18" s="170">
        <v>620</v>
      </c>
      <c r="T18" s="170">
        <v>32365</v>
      </c>
      <c r="U18" s="170" t="s">
        <v>6151</v>
      </c>
      <c r="V18" s="185"/>
    </row>
    <row r="19" spans="1:22" s="186" customFormat="1" ht="41.4" x14ac:dyDescent="0.25">
      <c r="A19" s="170" t="s">
        <v>5818</v>
      </c>
      <c r="B19" s="171" t="s">
        <v>3895</v>
      </c>
      <c r="C19" s="172" t="s">
        <v>5807</v>
      </c>
      <c r="D19" s="170">
        <v>400</v>
      </c>
      <c r="E19" s="172" t="s">
        <v>3896</v>
      </c>
      <c r="F19" s="172"/>
      <c r="G19" s="172"/>
      <c r="H19" s="172" t="s">
        <v>3898</v>
      </c>
      <c r="I19" s="172" t="s">
        <v>3897</v>
      </c>
      <c r="J19" s="170" t="s">
        <v>3853</v>
      </c>
      <c r="K19" s="184" t="s">
        <v>3899</v>
      </c>
      <c r="L19" s="168"/>
      <c r="M19" s="168">
        <v>9826.6200000000008</v>
      </c>
      <c r="N19" s="168">
        <v>5.05</v>
      </c>
      <c r="O19" s="193" t="s">
        <v>6133</v>
      </c>
      <c r="P19" s="175">
        <v>38726</v>
      </c>
      <c r="Q19" s="175">
        <v>46274</v>
      </c>
      <c r="R19" s="172" t="s">
        <v>6149</v>
      </c>
      <c r="S19" s="170">
        <v>400</v>
      </c>
      <c r="T19" s="170">
        <v>32362</v>
      </c>
      <c r="U19" s="170" t="s">
        <v>6150</v>
      </c>
      <c r="V19" s="185"/>
    </row>
    <row r="20" spans="1:22" s="186" customFormat="1" ht="40.799999999999997" customHeight="1" x14ac:dyDescent="0.25">
      <c r="A20" s="177" t="s">
        <v>5806</v>
      </c>
      <c r="B20" s="171" t="s">
        <v>3900</v>
      </c>
      <c r="C20" s="172" t="s">
        <v>5807</v>
      </c>
      <c r="D20" s="170">
        <v>670</v>
      </c>
      <c r="E20" s="166" t="s">
        <v>3901</v>
      </c>
      <c r="F20" s="166"/>
      <c r="G20" s="166"/>
      <c r="H20" s="166" t="s">
        <v>3903</v>
      </c>
      <c r="I20" s="166" t="s">
        <v>3902</v>
      </c>
      <c r="J20" s="177" t="s">
        <v>3859</v>
      </c>
      <c r="K20" s="173">
        <v>3850</v>
      </c>
      <c r="L20" s="174">
        <v>8500</v>
      </c>
      <c r="M20" s="168">
        <f>(L20*12)</f>
        <v>102000</v>
      </c>
      <c r="N20" s="168">
        <f>M20/K20</f>
        <v>26.493506493506494</v>
      </c>
      <c r="O20" s="193"/>
      <c r="P20" s="175">
        <v>41563</v>
      </c>
      <c r="Q20" s="175">
        <v>52519</v>
      </c>
      <c r="R20" s="166" t="s">
        <v>3904</v>
      </c>
      <c r="S20" s="177">
        <v>670</v>
      </c>
      <c r="T20" s="177" t="s">
        <v>5831</v>
      </c>
      <c r="U20" s="170" t="s">
        <v>5836</v>
      </c>
      <c r="V20" s="185"/>
    </row>
    <row r="21" spans="1:22" s="186" customFormat="1" ht="99" customHeight="1" x14ac:dyDescent="0.25">
      <c r="A21" s="170" t="s">
        <v>5830</v>
      </c>
      <c r="B21" s="171" t="s">
        <v>5837</v>
      </c>
      <c r="C21" s="172" t="s">
        <v>5807</v>
      </c>
      <c r="D21" s="170">
        <v>870</v>
      </c>
      <c r="E21" s="166" t="s">
        <v>5824</v>
      </c>
      <c r="F21" s="172"/>
      <c r="G21" s="172"/>
      <c r="H21" s="166" t="s">
        <v>5838</v>
      </c>
      <c r="I21" s="166" t="s">
        <v>5839</v>
      </c>
      <c r="J21" s="177" t="s">
        <v>3891</v>
      </c>
      <c r="K21" s="173">
        <v>3770</v>
      </c>
      <c r="L21" s="174">
        <v>5419.375</v>
      </c>
      <c r="M21" s="168">
        <f>(L21*12)</f>
        <v>65032.5</v>
      </c>
      <c r="N21" s="168">
        <f>M21/K21</f>
        <v>17.25</v>
      </c>
      <c r="O21" s="193"/>
      <c r="P21" s="195" t="s">
        <v>5840</v>
      </c>
      <c r="Q21" s="175" t="s">
        <v>5841</v>
      </c>
      <c r="R21" s="172" t="s">
        <v>6145</v>
      </c>
      <c r="S21" s="170">
        <v>870</v>
      </c>
      <c r="T21" s="170">
        <v>5496</v>
      </c>
      <c r="U21" s="170" t="s">
        <v>6141</v>
      </c>
      <c r="V21" s="185"/>
    </row>
    <row r="22" spans="1:22" s="186" customFormat="1" ht="30" customHeight="1" x14ac:dyDescent="0.25">
      <c r="A22" s="177" t="s">
        <v>5806</v>
      </c>
      <c r="B22" s="171" t="s">
        <v>5842</v>
      </c>
      <c r="C22" s="172" t="s">
        <v>5807</v>
      </c>
      <c r="D22" s="170">
        <v>230</v>
      </c>
      <c r="E22" s="166" t="s">
        <v>3908</v>
      </c>
      <c r="F22" s="166"/>
      <c r="G22" s="166"/>
      <c r="H22" s="166" t="s">
        <v>3908</v>
      </c>
      <c r="I22" s="166" t="s">
        <v>3909</v>
      </c>
      <c r="J22" s="177" t="s">
        <v>3891</v>
      </c>
      <c r="K22" s="173"/>
      <c r="L22" s="174"/>
      <c r="M22" s="174"/>
      <c r="N22" s="168"/>
      <c r="O22" s="193"/>
      <c r="P22" s="170"/>
      <c r="Q22" s="175"/>
      <c r="R22" s="172" t="s">
        <v>5843</v>
      </c>
      <c r="S22" s="170">
        <v>230</v>
      </c>
      <c r="T22" s="170">
        <v>32357</v>
      </c>
      <c r="U22" s="170" t="s">
        <v>5844</v>
      </c>
      <c r="V22" s="185"/>
    </row>
    <row r="23" spans="1:22" s="186" customFormat="1" ht="30" customHeight="1" x14ac:dyDescent="0.25">
      <c r="A23" s="177" t="s">
        <v>5806</v>
      </c>
      <c r="B23" s="171" t="s">
        <v>5845</v>
      </c>
      <c r="C23" s="172" t="s">
        <v>5807</v>
      </c>
      <c r="D23" s="170">
        <v>310</v>
      </c>
      <c r="E23" s="166" t="s">
        <v>5846</v>
      </c>
      <c r="F23" s="166" t="s">
        <v>5847</v>
      </c>
      <c r="G23" s="166" t="s">
        <v>5848</v>
      </c>
      <c r="H23" s="166" t="s">
        <v>5849</v>
      </c>
      <c r="I23" s="166" t="s">
        <v>5850</v>
      </c>
      <c r="J23" s="177" t="s">
        <v>3891</v>
      </c>
      <c r="K23" s="173"/>
      <c r="L23" s="174">
        <v>926.77</v>
      </c>
      <c r="M23" s="174">
        <v>11121.24</v>
      </c>
      <c r="N23" s="168"/>
      <c r="O23" s="193"/>
      <c r="P23" s="179">
        <v>38421</v>
      </c>
      <c r="Q23" s="175">
        <v>43808</v>
      </c>
      <c r="R23" s="172" t="s">
        <v>69</v>
      </c>
      <c r="S23" s="170">
        <v>870</v>
      </c>
      <c r="T23" s="170">
        <v>32294</v>
      </c>
      <c r="U23" s="170" t="s">
        <v>6142</v>
      </c>
      <c r="V23" s="185"/>
    </row>
    <row r="24" spans="1:22" s="186" customFormat="1" ht="56.4" customHeight="1" x14ac:dyDescent="0.25">
      <c r="A24" s="177" t="s">
        <v>4163</v>
      </c>
      <c r="B24" s="188" t="s">
        <v>5851</v>
      </c>
      <c r="C24" s="172" t="s">
        <v>5807</v>
      </c>
      <c r="D24" s="170">
        <v>640</v>
      </c>
      <c r="E24" s="166" t="s">
        <v>5852</v>
      </c>
      <c r="F24" s="166"/>
      <c r="G24" s="166"/>
      <c r="H24" s="189" t="s">
        <v>5853</v>
      </c>
      <c r="I24" s="190" t="s">
        <v>5854</v>
      </c>
      <c r="J24" s="196" t="s">
        <v>5853</v>
      </c>
      <c r="K24" s="173"/>
      <c r="L24" s="191"/>
      <c r="M24" s="191">
        <v>1</v>
      </c>
      <c r="N24" s="168"/>
      <c r="O24" s="193"/>
      <c r="P24" s="192">
        <v>36434</v>
      </c>
      <c r="Q24" s="192">
        <v>47391</v>
      </c>
      <c r="R24" s="172" t="s">
        <v>6134</v>
      </c>
      <c r="S24" s="170"/>
      <c r="T24" s="170"/>
      <c r="U24" s="167" t="s">
        <v>6154</v>
      </c>
      <c r="V24" s="185"/>
    </row>
    <row r="25" spans="1:22" s="186" customFormat="1" ht="15.6" x14ac:dyDescent="0.25">
      <c r="A25" s="177" t="s">
        <v>4163</v>
      </c>
      <c r="B25" s="188" t="s">
        <v>498</v>
      </c>
      <c r="C25" s="172" t="s">
        <v>5807</v>
      </c>
      <c r="D25" s="170">
        <v>640</v>
      </c>
      <c r="E25" s="166" t="s">
        <v>5852</v>
      </c>
      <c r="F25" s="166"/>
      <c r="G25" s="166"/>
      <c r="H25" s="189" t="s">
        <v>3859</v>
      </c>
      <c r="I25" s="190" t="s">
        <v>5855</v>
      </c>
      <c r="J25" s="196" t="s">
        <v>3859</v>
      </c>
      <c r="K25" s="173"/>
      <c r="L25" s="191"/>
      <c r="M25" s="191">
        <v>1</v>
      </c>
      <c r="N25" s="168"/>
      <c r="O25" s="193"/>
      <c r="P25" s="192">
        <v>41456</v>
      </c>
      <c r="Q25" s="192">
        <v>45107</v>
      </c>
      <c r="R25" s="190"/>
      <c r="S25" s="170"/>
      <c r="T25" s="170"/>
      <c r="U25" s="170"/>
      <c r="V25" s="185"/>
    </row>
    <row r="26" spans="1:22" s="186" customFormat="1" ht="15.6" x14ac:dyDescent="0.25">
      <c r="A26" s="177" t="s">
        <v>4163</v>
      </c>
      <c r="B26" s="188" t="s">
        <v>5856</v>
      </c>
      <c r="C26" s="172" t="s">
        <v>5807</v>
      </c>
      <c r="D26" s="170">
        <v>640</v>
      </c>
      <c r="E26" s="166" t="s">
        <v>5852</v>
      </c>
      <c r="F26" s="166"/>
      <c r="G26" s="166"/>
      <c r="H26" s="189" t="s">
        <v>3871</v>
      </c>
      <c r="I26" s="190" t="s">
        <v>5857</v>
      </c>
      <c r="J26" s="196" t="s">
        <v>5858</v>
      </c>
      <c r="K26" s="173"/>
      <c r="L26" s="191"/>
      <c r="M26" s="191">
        <v>134000</v>
      </c>
      <c r="N26" s="168"/>
      <c r="O26" s="193"/>
      <c r="P26" s="192">
        <v>34304</v>
      </c>
      <c r="Q26" s="192">
        <v>45260</v>
      </c>
      <c r="R26" s="190"/>
      <c r="S26" s="170"/>
      <c r="T26" s="170"/>
      <c r="U26" s="170"/>
      <c r="V26" s="185"/>
    </row>
    <row r="27" spans="1:22" s="186" customFormat="1" ht="15.6" x14ac:dyDescent="0.25">
      <c r="A27" s="177" t="s">
        <v>4163</v>
      </c>
      <c r="B27" s="188" t="s">
        <v>5859</v>
      </c>
      <c r="C27" s="172" t="s">
        <v>5807</v>
      </c>
      <c r="D27" s="170">
        <v>640</v>
      </c>
      <c r="E27" s="166" t="s">
        <v>5852</v>
      </c>
      <c r="F27" s="166"/>
      <c r="G27" s="166"/>
      <c r="H27" s="189" t="s">
        <v>5860</v>
      </c>
      <c r="I27" s="190" t="s">
        <v>5861</v>
      </c>
      <c r="J27" s="196" t="s">
        <v>5860</v>
      </c>
      <c r="K27" s="173"/>
      <c r="L27" s="191"/>
      <c r="M27" s="191">
        <v>1</v>
      </c>
      <c r="N27" s="168"/>
      <c r="O27" s="193"/>
      <c r="P27" s="192">
        <v>41760</v>
      </c>
      <c r="Q27" s="192">
        <v>45412</v>
      </c>
      <c r="R27" s="190"/>
      <c r="S27" s="170"/>
      <c r="T27" s="170"/>
      <c r="U27" s="170"/>
      <c r="V27" s="185"/>
    </row>
    <row r="28" spans="1:22" s="186" customFormat="1" ht="15.6" x14ac:dyDescent="0.25">
      <c r="A28" s="177" t="s">
        <v>4163</v>
      </c>
      <c r="B28" s="188" t="s">
        <v>5862</v>
      </c>
      <c r="C28" s="172" t="s">
        <v>5807</v>
      </c>
      <c r="D28" s="170">
        <v>640</v>
      </c>
      <c r="E28" s="166" t="s">
        <v>5852</v>
      </c>
      <c r="F28" s="166"/>
      <c r="G28" s="166"/>
      <c r="H28" s="189" t="s">
        <v>5863</v>
      </c>
      <c r="I28" s="190" t="s">
        <v>5864</v>
      </c>
      <c r="J28" s="196" t="s">
        <v>5863</v>
      </c>
      <c r="K28" s="173"/>
      <c r="L28" s="191"/>
      <c r="M28" s="191">
        <v>0.34</v>
      </c>
      <c r="N28" s="168"/>
      <c r="O28" s="193"/>
      <c r="P28" s="192">
        <v>34578</v>
      </c>
      <c r="Q28" s="192">
        <v>45535</v>
      </c>
      <c r="R28" s="190" t="s">
        <v>6146</v>
      </c>
      <c r="S28" s="170"/>
      <c r="T28" s="170"/>
      <c r="U28" s="170"/>
      <c r="V28" s="185"/>
    </row>
    <row r="29" spans="1:22" s="186" customFormat="1" ht="15.6" x14ac:dyDescent="0.25">
      <c r="A29" s="177" t="s">
        <v>4163</v>
      </c>
      <c r="B29" s="188" t="s">
        <v>3879</v>
      </c>
      <c r="C29" s="172" t="s">
        <v>5807</v>
      </c>
      <c r="D29" s="170">
        <v>640</v>
      </c>
      <c r="E29" s="166" t="s">
        <v>5852</v>
      </c>
      <c r="F29" s="166"/>
      <c r="G29" s="166"/>
      <c r="H29" s="189" t="s">
        <v>5865</v>
      </c>
      <c r="I29" s="190" t="s">
        <v>5866</v>
      </c>
      <c r="J29" s="196" t="s">
        <v>3881</v>
      </c>
      <c r="K29" s="173"/>
      <c r="L29" s="191"/>
      <c r="M29" s="191">
        <v>0.34</v>
      </c>
      <c r="N29" s="168"/>
      <c r="O29" s="193"/>
      <c r="P29" s="192">
        <v>34943</v>
      </c>
      <c r="Q29" s="192">
        <v>45900</v>
      </c>
      <c r="R29" s="190" t="s">
        <v>6146</v>
      </c>
      <c r="S29" s="170"/>
      <c r="T29" s="170"/>
      <c r="U29" s="170"/>
      <c r="V29" s="185"/>
    </row>
    <row r="30" spans="1:22" s="186" customFormat="1" ht="15.6" x14ac:dyDescent="0.25">
      <c r="A30" s="177" t="s">
        <v>4163</v>
      </c>
      <c r="B30" s="188" t="s">
        <v>5867</v>
      </c>
      <c r="C30" s="172" t="s">
        <v>5807</v>
      </c>
      <c r="D30" s="170">
        <v>640</v>
      </c>
      <c r="E30" s="166" t="s">
        <v>5852</v>
      </c>
      <c r="F30" s="166"/>
      <c r="G30" s="166"/>
      <c r="H30" s="189" t="s">
        <v>5868</v>
      </c>
      <c r="I30" s="190" t="s">
        <v>5869</v>
      </c>
      <c r="J30" s="196" t="s">
        <v>5868</v>
      </c>
      <c r="K30" s="173"/>
      <c r="L30" s="191"/>
      <c r="M30" s="191">
        <v>1</v>
      </c>
      <c r="N30" s="168"/>
      <c r="O30" s="193"/>
      <c r="P30" s="192">
        <v>42277</v>
      </c>
      <c r="Q30" s="192">
        <v>45930</v>
      </c>
      <c r="R30" s="190"/>
      <c r="S30" s="170"/>
      <c r="T30" s="170"/>
      <c r="U30" s="170"/>
      <c r="V30" s="185"/>
    </row>
    <row r="31" spans="1:22" s="186" customFormat="1" ht="15.6" x14ac:dyDescent="0.25">
      <c r="A31" s="177" t="s">
        <v>4163</v>
      </c>
      <c r="B31" s="188" t="s">
        <v>5870</v>
      </c>
      <c r="C31" s="172" t="s">
        <v>5807</v>
      </c>
      <c r="D31" s="170">
        <v>640</v>
      </c>
      <c r="E31" s="166" t="s">
        <v>5852</v>
      </c>
      <c r="F31" s="166"/>
      <c r="G31" s="166"/>
      <c r="H31" s="189" t="s">
        <v>5871</v>
      </c>
      <c r="I31" s="190" t="s">
        <v>5872</v>
      </c>
      <c r="J31" s="196" t="s">
        <v>5871</v>
      </c>
      <c r="K31" s="173"/>
      <c r="L31" s="191"/>
      <c r="M31" s="191">
        <v>1</v>
      </c>
      <c r="N31" s="168"/>
      <c r="O31" s="193"/>
      <c r="P31" s="192">
        <v>43009</v>
      </c>
      <c r="Q31" s="192">
        <v>46660</v>
      </c>
      <c r="R31" s="190"/>
      <c r="S31" s="170"/>
      <c r="T31" s="170"/>
      <c r="U31" s="170"/>
      <c r="V31" s="185"/>
    </row>
    <row r="32" spans="1:22" s="186" customFormat="1" ht="15.6" x14ac:dyDescent="0.25">
      <c r="A32" s="177" t="s">
        <v>4163</v>
      </c>
      <c r="B32" s="188" t="s">
        <v>5873</v>
      </c>
      <c r="C32" s="172" t="s">
        <v>5807</v>
      </c>
      <c r="D32" s="170">
        <v>640</v>
      </c>
      <c r="E32" s="166" t="s">
        <v>5852</v>
      </c>
      <c r="F32" s="166"/>
      <c r="G32" s="166"/>
      <c r="H32" s="189" t="s">
        <v>5874</v>
      </c>
      <c r="I32" s="190" t="s">
        <v>5875</v>
      </c>
      <c r="J32" s="196" t="s">
        <v>5874</v>
      </c>
      <c r="K32" s="173"/>
      <c r="L32" s="191"/>
      <c r="M32" s="191">
        <v>10</v>
      </c>
      <c r="N32" s="168"/>
      <c r="O32" s="193"/>
      <c r="P32" s="192">
        <v>34121</v>
      </c>
      <c r="Q32" s="192">
        <v>50206</v>
      </c>
      <c r="R32" s="190"/>
      <c r="S32" s="170"/>
      <c r="T32" s="170"/>
      <c r="U32" s="170"/>
      <c r="V32" s="185"/>
    </row>
    <row r="33" spans="1:22" s="186" customFormat="1" ht="15.6" x14ac:dyDescent="0.25">
      <c r="A33" s="177" t="s">
        <v>4163</v>
      </c>
      <c r="B33" s="188" t="s">
        <v>5876</v>
      </c>
      <c r="C33" s="172" t="s">
        <v>5807</v>
      </c>
      <c r="D33" s="170">
        <v>640</v>
      </c>
      <c r="E33" s="166" t="s">
        <v>5852</v>
      </c>
      <c r="F33" s="166"/>
      <c r="G33" s="166"/>
      <c r="H33" s="189" t="s">
        <v>5877</v>
      </c>
      <c r="I33" s="190" t="s">
        <v>5878</v>
      </c>
      <c r="J33" s="196" t="s">
        <v>3891</v>
      </c>
      <c r="K33" s="173"/>
      <c r="L33" s="191"/>
      <c r="M33" s="191">
        <v>1</v>
      </c>
      <c r="N33" s="168"/>
      <c r="O33" s="193"/>
      <c r="P33" s="192">
        <v>28399</v>
      </c>
      <c r="Q33" s="192">
        <v>28763</v>
      </c>
      <c r="R33" s="190" t="s">
        <v>5879</v>
      </c>
      <c r="S33" s="170"/>
      <c r="T33" s="170"/>
      <c r="U33" s="170"/>
      <c r="V33" s="185"/>
    </row>
    <row r="34" spans="1:22" s="186" customFormat="1" ht="41.4" x14ac:dyDescent="0.25">
      <c r="A34" s="177" t="s">
        <v>5880</v>
      </c>
      <c r="B34" s="171" t="s">
        <v>5807</v>
      </c>
      <c r="C34" s="172" t="s">
        <v>5881</v>
      </c>
      <c r="D34" s="170">
        <v>210</v>
      </c>
      <c r="E34" s="166" t="s">
        <v>261</v>
      </c>
      <c r="F34" s="166"/>
      <c r="G34" s="166"/>
      <c r="H34" s="166" t="s">
        <v>5882</v>
      </c>
      <c r="I34" s="166" t="s">
        <v>5883</v>
      </c>
      <c r="J34" s="177" t="s">
        <v>5884</v>
      </c>
      <c r="K34" s="173" t="s">
        <v>6137</v>
      </c>
      <c r="L34" s="174"/>
      <c r="M34" s="174">
        <v>6900</v>
      </c>
      <c r="N34" s="168"/>
      <c r="O34" s="193"/>
      <c r="P34" s="192">
        <v>41518</v>
      </c>
      <c r="Q34" s="192" t="s">
        <v>5885</v>
      </c>
      <c r="R34" s="172" t="s">
        <v>69</v>
      </c>
      <c r="S34" s="170"/>
      <c r="T34" s="170"/>
      <c r="U34" s="178" t="s">
        <v>5886</v>
      </c>
      <c r="V34" s="185"/>
    </row>
    <row r="35" spans="1:22" s="186" customFormat="1" ht="27.6" x14ac:dyDescent="0.25">
      <c r="A35" s="177" t="s">
        <v>5880</v>
      </c>
      <c r="B35" s="171" t="s">
        <v>5807</v>
      </c>
      <c r="C35" s="172" t="s">
        <v>5881</v>
      </c>
      <c r="D35" s="170">
        <v>210</v>
      </c>
      <c r="E35" s="166" t="s">
        <v>261</v>
      </c>
      <c r="F35" s="166"/>
      <c r="G35" s="166"/>
      <c r="H35" s="166" t="s">
        <v>5882</v>
      </c>
      <c r="I35" s="166" t="s">
        <v>5887</v>
      </c>
      <c r="J35" s="177" t="s">
        <v>5888</v>
      </c>
      <c r="K35" s="173" t="s">
        <v>5889</v>
      </c>
      <c r="L35" s="174"/>
      <c r="M35" s="174">
        <v>3240</v>
      </c>
      <c r="N35" s="168"/>
      <c r="O35" s="193"/>
      <c r="P35" s="192">
        <v>41518</v>
      </c>
      <c r="Q35" s="192" t="s">
        <v>5885</v>
      </c>
      <c r="R35" s="172" t="s">
        <v>69</v>
      </c>
      <c r="S35" s="170"/>
      <c r="T35" s="170"/>
      <c r="U35" s="178" t="s">
        <v>5890</v>
      </c>
      <c r="V35" s="185"/>
    </row>
    <row r="36" spans="1:22" s="186" customFormat="1" ht="73.8" customHeight="1" x14ac:dyDescent="0.25">
      <c r="A36" s="177" t="s">
        <v>5880</v>
      </c>
      <c r="B36" s="171" t="s">
        <v>5807</v>
      </c>
      <c r="C36" s="172" t="s">
        <v>6135</v>
      </c>
      <c r="D36" s="170">
        <v>760</v>
      </c>
      <c r="E36" s="166" t="s">
        <v>258</v>
      </c>
      <c r="F36" s="166" t="s">
        <v>5891</v>
      </c>
      <c r="G36" s="166" t="s">
        <v>6157</v>
      </c>
      <c r="H36" s="166" t="s">
        <v>5892</v>
      </c>
      <c r="I36" s="166" t="s">
        <v>5893</v>
      </c>
      <c r="J36" s="177" t="s">
        <v>5863</v>
      </c>
      <c r="K36" s="173" t="s">
        <v>5894</v>
      </c>
      <c r="L36" s="174">
        <v>250</v>
      </c>
      <c r="M36" s="174">
        <v>3000</v>
      </c>
      <c r="N36" s="168"/>
      <c r="O36" s="193" t="s">
        <v>5831</v>
      </c>
      <c r="P36" s="192">
        <v>37742</v>
      </c>
      <c r="Q36" s="192">
        <v>45046</v>
      </c>
      <c r="R36" s="172" t="s">
        <v>69</v>
      </c>
      <c r="S36" s="170"/>
      <c r="T36" s="170"/>
      <c r="U36" s="170" t="s">
        <v>5895</v>
      </c>
      <c r="V36" s="185"/>
    </row>
    <row r="37" spans="1:22" s="186" customFormat="1" ht="55.2" x14ac:dyDescent="0.25">
      <c r="A37" s="177" t="s">
        <v>5806</v>
      </c>
      <c r="B37" s="171" t="s">
        <v>5807</v>
      </c>
      <c r="C37" s="172" t="s">
        <v>5896</v>
      </c>
      <c r="D37" s="170">
        <v>870</v>
      </c>
      <c r="E37" s="166" t="s">
        <v>5897</v>
      </c>
      <c r="F37" s="166"/>
      <c r="G37" s="166"/>
      <c r="H37" s="166" t="s">
        <v>6158</v>
      </c>
      <c r="I37" s="166" t="s">
        <v>5898</v>
      </c>
      <c r="J37" s="177" t="s">
        <v>3853</v>
      </c>
      <c r="K37" s="173" t="s">
        <v>6136</v>
      </c>
      <c r="L37" s="174">
        <v>1832</v>
      </c>
      <c r="M37" s="174">
        <v>21984</v>
      </c>
      <c r="N37" s="168"/>
      <c r="O37" s="193"/>
      <c r="P37" s="192">
        <v>43271</v>
      </c>
      <c r="Q37" s="192">
        <v>43636</v>
      </c>
      <c r="R37" s="172"/>
      <c r="S37" s="170">
        <v>870</v>
      </c>
      <c r="T37" s="170">
        <v>32348</v>
      </c>
      <c r="U37" s="178" t="s">
        <v>6155</v>
      </c>
      <c r="V37" s="185"/>
    </row>
    <row r="38" spans="1:22" s="186" customFormat="1" ht="41.4" x14ac:dyDescent="0.25">
      <c r="A38" s="177" t="s">
        <v>5880</v>
      </c>
      <c r="B38" s="171" t="s">
        <v>5807</v>
      </c>
      <c r="C38" s="172" t="s">
        <v>5899</v>
      </c>
      <c r="D38" s="170">
        <v>130</v>
      </c>
      <c r="E38" s="166" t="s">
        <v>4174</v>
      </c>
      <c r="F38" s="166"/>
      <c r="G38" s="166" t="s">
        <v>5900</v>
      </c>
      <c r="H38" s="166" t="s">
        <v>5901</v>
      </c>
      <c r="I38" s="166" t="s">
        <v>5900</v>
      </c>
      <c r="J38" s="196" t="s">
        <v>3891</v>
      </c>
      <c r="K38" s="173" t="s">
        <v>5902</v>
      </c>
      <c r="L38" s="174"/>
      <c r="M38" s="174" t="s">
        <v>6159</v>
      </c>
      <c r="N38" s="168"/>
      <c r="O38" s="194">
        <v>0.02</v>
      </c>
      <c r="P38" s="179">
        <v>42277</v>
      </c>
      <c r="Q38" s="179">
        <v>46022</v>
      </c>
      <c r="R38" s="172" t="s">
        <v>6147</v>
      </c>
      <c r="S38" s="170"/>
      <c r="T38" s="170"/>
      <c r="U38" s="170"/>
      <c r="V38" s="185"/>
    </row>
    <row r="39" spans="1:22" s="186" customFormat="1" ht="43.8" customHeight="1" x14ac:dyDescent="0.25">
      <c r="A39" s="177" t="s">
        <v>5880</v>
      </c>
      <c r="B39" s="171" t="s">
        <v>5807</v>
      </c>
      <c r="C39" s="172" t="s">
        <v>5903</v>
      </c>
      <c r="D39" s="170"/>
      <c r="E39" s="166"/>
      <c r="F39" s="166"/>
      <c r="G39" s="166"/>
      <c r="H39" s="166" t="s">
        <v>5904</v>
      </c>
      <c r="I39" s="166" t="s">
        <v>5905</v>
      </c>
      <c r="J39" s="177" t="s">
        <v>3891</v>
      </c>
      <c r="K39" s="173"/>
      <c r="L39" s="174"/>
      <c r="M39" s="174">
        <v>1</v>
      </c>
      <c r="N39" s="168"/>
      <c r="O39" s="193"/>
      <c r="P39" s="179">
        <v>36478</v>
      </c>
      <c r="Q39" s="179">
        <v>43052</v>
      </c>
      <c r="R39" s="172" t="s">
        <v>5906</v>
      </c>
      <c r="S39" s="170"/>
      <c r="T39" s="170"/>
      <c r="U39" s="170"/>
      <c r="V39" s="185"/>
    </row>
    <row r="40" spans="1:22" s="186" customFormat="1" ht="57.6" customHeight="1" x14ac:dyDescent="0.25">
      <c r="A40" s="177" t="s">
        <v>5880</v>
      </c>
      <c r="B40" s="171" t="s">
        <v>5807</v>
      </c>
      <c r="C40" s="172" t="s">
        <v>5907</v>
      </c>
      <c r="D40" s="170"/>
      <c r="E40" s="166"/>
      <c r="F40" s="166"/>
      <c r="G40" s="166"/>
      <c r="H40" s="166" t="s">
        <v>5908</v>
      </c>
      <c r="I40" s="166" t="s">
        <v>6160</v>
      </c>
      <c r="J40" s="196" t="s">
        <v>3891</v>
      </c>
      <c r="K40" s="173" t="s">
        <v>5909</v>
      </c>
      <c r="L40" s="174"/>
      <c r="M40" s="174">
        <v>1</v>
      </c>
      <c r="N40" s="168"/>
      <c r="O40" s="193"/>
      <c r="P40" s="179">
        <v>37504</v>
      </c>
      <c r="Q40" s="179">
        <v>48462</v>
      </c>
      <c r="R40" s="167" t="s">
        <v>5910</v>
      </c>
      <c r="S40" s="170"/>
      <c r="T40" s="170"/>
      <c r="U40" s="170"/>
      <c r="V40" s="185"/>
    </row>
    <row r="41" spans="1:22" s="186" customFormat="1" ht="27.6" x14ac:dyDescent="0.25">
      <c r="A41" s="177" t="s">
        <v>5911</v>
      </c>
      <c r="B41" s="171" t="s">
        <v>5807</v>
      </c>
      <c r="C41" s="172" t="s">
        <v>5912</v>
      </c>
      <c r="D41" s="170">
        <v>210</v>
      </c>
      <c r="E41" s="166" t="s">
        <v>261</v>
      </c>
      <c r="F41" s="166" t="s">
        <v>5913</v>
      </c>
      <c r="G41" s="166"/>
      <c r="H41" s="166" t="s">
        <v>5914</v>
      </c>
      <c r="I41" s="166" t="s">
        <v>5915</v>
      </c>
      <c r="J41" s="196" t="s">
        <v>5916</v>
      </c>
      <c r="K41" s="173" t="s">
        <v>5917</v>
      </c>
      <c r="L41" s="174" t="s">
        <v>5918</v>
      </c>
      <c r="M41" s="174">
        <v>27080.2</v>
      </c>
      <c r="N41" s="168">
        <v>8.41</v>
      </c>
      <c r="O41" s="193" t="s">
        <v>5919</v>
      </c>
      <c r="P41" s="179">
        <v>41563</v>
      </c>
      <c r="Q41" s="179">
        <v>45215</v>
      </c>
      <c r="R41" s="167" t="s">
        <v>69</v>
      </c>
      <c r="S41" s="170"/>
      <c r="T41" s="170"/>
      <c r="U41" s="178" t="s">
        <v>6156</v>
      </c>
      <c r="V41" s="185"/>
    </row>
    <row r="42" spans="1:22" s="186" customFormat="1" ht="41.4" x14ac:dyDescent="0.25">
      <c r="A42" s="177" t="s">
        <v>5911</v>
      </c>
      <c r="B42" s="171" t="s">
        <v>5807</v>
      </c>
      <c r="C42" s="172" t="s">
        <v>5920</v>
      </c>
      <c r="D42" s="170">
        <v>680</v>
      </c>
      <c r="E42" s="166" t="s">
        <v>403</v>
      </c>
      <c r="F42" s="166" t="s">
        <v>5921</v>
      </c>
      <c r="G42" s="166" t="s">
        <v>5922</v>
      </c>
      <c r="H42" s="166" t="s">
        <v>5923</v>
      </c>
      <c r="I42" s="166" t="s">
        <v>5915</v>
      </c>
      <c r="J42" s="196" t="s">
        <v>5916</v>
      </c>
      <c r="K42" s="173" t="s">
        <v>5924</v>
      </c>
      <c r="L42" s="174" t="s">
        <v>5925</v>
      </c>
      <c r="M42" s="174">
        <v>13994.24</v>
      </c>
      <c r="N42" s="168">
        <v>8.41</v>
      </c>
      <c r="O42" s="193"/>
      <c r="P42" s="179">
        <v>42263</v>
      </c>
      <c r="Q42" s="179">
        <v>45215</v>
      </c>
      <c r="R42" s="167"/>
      <c r="S42" s="170"/>
      <c r="T42" s="170"/>
      <c r="U42" s="178" t="s">
        <v>5926</v>
      </c>
      <c r="V42" s="185"/>
    </row>
    <row r="43" spans="1:22" s="186" customFormat="1" ht="41.4" x14ac:dyDescent="0.25">
      <c r="A43" s="177" t="s">
        <v>5911</v>
      </c>
      <c r="B43" s="171" t="s">
        <v>5807</v>
      </c>
      <c r="C43" s="172" t="s">
        <v>5927</v>
      </c>
      <c r="D43" s="170">
        <v>210</v>
      </c>
      <c r="E43" s="166" t="s">
        <v>261</v>
      </c>
      <c r="F43" s="166"/>
      <c r="G43" s="166"/>
      <c r="H43" s="169" t="s">
        <v>5928</v>
      </c>
      <c r="I43" s="166"/>
      <c r="J43" s="177" t="s">
        <v>5863</v>
      </c>
      <c r="K43" s="173"/>
      <c r="L43" s="174"/>
      <c r="M43" s="174">
        <v>27000</v>
      </c>
      <c r="N43" s="168">
        <v>8.5</v>
      </c>
      <c r="O43" s="193"/>
      <c r="P43" s="170"/>
      <c r="Q43" s="179"/>
      <c r="R43" s="172"/>
      <c r="S43" s="170"/>
      <c r="T43" s="170"/>
      <c r="U43" s="170" t="s">
        <v>5928</v>
      </c>
      <c r="V43" s="185"/>
    </row>
    <row r="44" spans="1:22" s="159" customFormat="1" ht="15.6" x14ac:dyDescent="0.3">
      <c r="A44" s="177"/>
      <c r="B44" s="171"/>
      <c r="C44" s="172"/>
      <c r="D44" s="170"/>
      <c r="E44" s="166"/>
      <c r="F44" s="166"/>
      <c r="G44" s="166"/>
      <c r="H44" s="166"/>
      <c r="I44" s="166"/>
      <c r="J44" s="177"/>
      <c r="K44" s="173"/>
      <c r="L44" s="174"/>
      <c r="M44" s="174"/>
      <c r="N44" s="168"/>
      <c r="O44" s="193"/>
      <c r="P44" s="170"/>
      <c r="Q44" s="179"/>
      <c r="R44" s="172"/>
      <c r="S44" s="176"/>
      <c r="T44" s="176"/>
      <c r="U44" s="170"/>
      <c r="V44" s="181"/>
    </row>
    <row r="45" spans="1:22" s="159" customFormat="1" ht="15.6" x14ac:dyDescent="0.3">
      <c r="A45" s="177"/>
      <c r="B45" s="171"/>
      <c r="C45" s="172"/>
      <c r="D45" s="170"/>
      <c r="E45" s="166"/>
      <c r="F45" s="166"/>
      <c r="G45" s="166"/>
      <c r="H45" s="166"/>
      <c r="I45" s="166"/>
      <c r="J45" s="177"/>
      <c r="K45" s="173"/>
      <c r="L45" s="174"/>
      <c r="M45" s="174"/>
      <c r="N45" s="168"/>
      <c r="O45" s="193"/>
      <c r="P45" s="170"/>
      <c r="Q45" s="179"/>
      <c r="R45" s="172"/>
      <c r="S45" s="176"/>
      <c r="T45" s="176"/>
      <c r="U45" s="170"/>
      <c r="V45" s="181"/>
    </row>
    <row r="46" spans="1:22" s="115" customFormat="1" ht="14.4" x14ac:dyDescent="0.3">
      <c r="A46" s="177"/>
      <c r="B46" s="171"/>
      <c r="C46" s="172"/>
      <c r="D46" s="170"/>
      <c r="E46" s="166"/>
      <c r="F46" s="166"/>
      <c r="G46" s="166"/>
      <c r="H46" s="166"/>
      <c r="I46" s="166"/>
      <c r="J46" s="177"/>
      <c r="K46" s="173"/>
      <c r="L46" s="174"/>
      <c r="M46" s="174"/>
      <c r="N46" s="168"/>
      <c r="O46" s="193"/>
      <c r="P46" s="170"/>
      <c r="Q46" s="179"/>
      <c r="R46" s="172"/>
      <c r="S46" s="176"/>
      <c r="T46" s="176"/>
      <c r="U46" s="170"/>
      <c r="V46" s="45"/>
    </row>
    <row r="47" spans="1:22" s="115" customFormat="1" ht="14.4" x14ac:dyDescent="0.3">
      <c r="A47" s="177"/>
      <c r="B47" s="171"/>
      <c r="C47" s="172"/>
      <c r="D47" s="170"/>
      <c r="E47" s="166"/>
      <c r="F47" s="166"/>
      <c r="G47" s="166"/>
      <c r="H47" s="166"/>
      <c r="I47" s="166"/>
      <c r="J47" s="177"/>
      <c r="K47" s="173"/>
      <c r="L47" s="174"/>
      <c r="M47" s="174"/>
      <c r="N47" s="168"/>
      <c r="O47" s="193"/>
      <c r="P47" s="170"/>
      <c r="Q47" s="179"/>
      <c r="R47" s="172"/>
      <c r="S47" s="176"/>
      <c r="T47" s="176"/>
      <c r="U47" s="170"/>
      <c r="V47" s="45"/>
    </row>
    <row r="48" spans="1:22" s="115" customFormat="1" ht="14.4" x14ac:dyDescent="0.3">
      <c r="A48" s="180"/>
      <c r="B48" s="181"/>
      <c r="C48" s="181"/>
      <c r="D48" s="181"/>
      <c r="E48" s="181"/>
      <c r="F48" s="181"/>
      <c r="G48" s="181"/>
      <c r="H48" s="181"/>
      <c r="I48" s="181"/>
      <c r="J48" s="180"/>
      <c r="K48" s="182"/>
      <c r="L48" s="181"/>
      <c r="M48" s="181"/>
      <c r="N48" s="181"/>
      <c r="O48" s="180"/>
      <c r="P48" s="180"/>
      <c r="Q48" s="45"/>
      <c r="R48" s="45"/>
      <c r="S48" s="45"/>
      <c r="T48" s="45"/>
      <c r="U48" s="45"/>
      <c r="V48" s="45"/>
    </row>
    <row r="49" spans="1:22" s="115" customFormat="1" ht="14.4" x14ac:dyDescent="0.3">
      <c r="A49" s="180"/>
      <c r="B49" s="181"/>
      <c r="C49" s="181"/>
      <c r="D49" s="181"/>
      <c r="E49" s="181"/>
      <c r="F49" s="181"/>
      <c r="G49" s="181"/>
      <c r="H49" s="181"/>
      <c r="I49" s="181"/>
      <c r="J49" s="180"/>
      <c r="K49" s="182"/>
      <c r="L49" s="181"/>
      <c r="M49" s="181"/>
      <c r="N49" s="181"/>
      <c r="O49" s="180"/>
      <c r="P49" s="180"/>
      <c r="Q49" s="45"/>
      <c r="R49" s="45"/>
      <c r="S49" s="45"/>
      <c r="T49" s="45"/>
      <c r="U49" s="45"/>
      <c r="V49" s="45"/>
    </row>
    <row r="50" spans="1:22" s="115" customFormat="1" ht="14.4" x14ac:dyDescent="0.3">
      <c r="A50" s="180"/>
      <c r="B50" s="181"/>
      <c r="C50" s="181"/>
      <c r="D50" s="181"/>
      <c r="E50" s="181"/>
      <c r="F50" s="181"/>
      <c r="G50" s="181"/>
      <c r="H50" s="181"/>
      <c r="I50" s="181"/>
      <c r="J50" s="180"/>
      <c r="K50" s="182"/>
      <c r="L50" s="181"/>
      <c r="M50" s="181"/>
      <c r="N50" s="181"/>
      <c r="O50" s="180"/>
      <c r="P50" s="180"/>
      <c r="Q50" s="45"/>
      <c r="R50" s="45"/>
      <c r="S50" s="45"/>
      <c r="T50" s="45"/>
      <c r="U50" s="45"/>
      <c r="V50" s="45"/>
    </row>
    <row r="51" spans="1:22" s="115" customFormat="1" ht="14.4" x14ac:dyDescent="0.3">
      <c r="A51" s="180"/>
      <c r="B51" s="181"/>
      <c r="C51" s="181"/>
      <c r="D51" s="181"/>
      <c r="E51" s="181"/>
      <c r="F51" s="181"/>
      <c r="G51" s="181"/>
      <c r="H51" s="181"/>
      <c r="I51" s="181"/>
      <c r="J51" s="180"/>
      <c r="K51" s="182"/>
      <c r="L51" s="181"/>
      <c r="M51" s="181"/>
      <c r="N51" s="181"/>
      <c r="O51" s="180"/>
      <c r="P51" s="180"/>
      <c r="Q51" s="45"/>
      <c r="R51" s="45"/>
      <c r="S51" s="45"/>
      <c r="T51" s="45"/>
      <c r="U51" s="45"/>
      <c r="V51" s="45"/>
    </row>
    <row r="52" spans="1:22" s="115" customFormat="1" ht="14.4" x14ac:dyDescent="0.3">
      <c r="A52" s="180"/>
      <c r="B52" s="181"/>
      <c r="C52" s="181"/>
      <c r="D52" s="181"/>
      <c r="E52" s="181"/>
      <c r="F52" s="181"/>
      <c r="G52" s="181"/>
      <c r="H52" s="181"/>
      <c r="I52" s="181"/>
      <c r="J52" s="180"/>
      <c r="K52" s="182"/>
      <c r="L52" s="181"/>
      <c r="M52" s="181"/>
      <c r="N52" s="181"/>
      <c r="O52" s="180"/>
      <c r="P52" s="180"/>
      <c r="Q52" s="45"/>
      <c r="R52" s="45"/>
      <c r="S52" s="45"/>
      <c r="T52" s="45"/>
      <c r="U52" s="45"/>
      <c r="V52" s="45"/>
    </row>
    <row r="53" spans="1:22" s="115" customFormat="1" ht="14.4" x14ac:dyDescent="0.3">
      <c r="A53" s="180"/>
      <c r="B53" s="181"/>
      <c r="C53" s="181"/>
      <c r="D53" s="181"/>
      <c r="E53" s="181"/>
      <c r="F53" s="181"/>
      <c r="G53" s="181"/>
      <c r="H53" s="181"/>
      <c r="I53" s="181"/>
      <c r="J53" s="180"/>
      <c r="K53" s="182"/>
      <c r="L53" s="181"/>
      <c r="M53" s="181"/>
      <c r="N53" s="181"/>
      <c r="O53" s="180"/>
      <c r="P53" s="180"/>
      <c r="Q53" s="45"/>
      <c r="R53" s="45"/>
      <c r="S53" s="45"/>
      <c r="T53" s="45"/>
      <c r="U53" s="45"/>
      <c r="V53" s="45"/>
    </row>
    <row r="54" spans="1:22" s="115" customFormat="1" ht="14.4" x14ac:dyDescent="0.3">
      <c r="A54" s="180"/>
      <c r="B54" s="181"/>
      <c r="C54" s="181"/>
      <c r="D54" s="181"/>
      <c r="E54" s="181"/>
      <c r="F54" s="181"/>
      <c r="G54" s="181"/>
      <c r="H54" s="181"/>
      <c r="I54" s="181"/>
      <c r="J54" s="180"/>
      <c r="K54" s="182"/>
      <c r="L54" s="181"/>
      <c r="M54" s="181"/>
      <c r="N54" s="181"/>
      <c r="O54" s="180"/>
      <c r="P54" s="180"/>
      <c r="Q54" s="45"/>
      <c r="R54" s="45"/>
      <c r="S54" s="45"/>
      <c r="T54" s="45"/>
      <c r="U54" s="45"/>
      <c r="V54" s="45"/>
    </row>
    <row r="55" spans="1:22" s="115" customFormat="1" ht="14.4" x14ac:dyDescent="0.3">
      <c r="A55" s="180"/>
      <c r="B55" s="181"/>
      <c r="C55" s="181"/>
      <c r="D55" s="181"/>
      <c r="E55" s="181"/>
      <c r="F55" s="181"/>
      <c r="G55" s="181"/>
      <c r="H55" s="181"/>
      <c r="I55" s="181"/>
      <c r="J55" s="180"/>
      <c r="K55" s="182"/>
      <c r="L55" s="181"/>
      <c r="M55" s="181"/>
      <c r="N55" s="181"/>
      <c r="O55" s="180"/>
      <c r="P55" s="180"/>
      <c r="Q55" s="45"/>
      <c r="R55" s="45"/>
      <c r="S55" s="45"/>
      <c r="T55" s="45"/>
      <c r="U55" s="45"/>
      <c r="V55" s="45"/>
    </row>
    <row r="56" spans="1:22" s="115" customFormat="1" ht="14.4" x14ac:dyDescent="0.3">
      <c r="A56" s="180"/>
      <c r="B56" s="181"/>
      <c r="C56" s="181"/>
      <c r="D56" s="181"/>
      <c r="E56" s="181"/>
      <c r="F56" s="181"/>
      <c r="G56" s="181"/>
      <c r="H56" s="181"/>
      <c r="I56" s="181"/>
      <c r="J56" s="180"/>
      <c r="K56" s="182"/>
      <c r="L56" s="181"/>
      <c r="M56" s="181"/>
      <c r="N56" s="181"/>
      <c r="O56" s="180"/>
      <c r="P56" s="180"/>
      <c r="Q56" s="45"/>
      <c r="R56" s="45"/>
      <c r="S56" s="45"/>
      <c r="T56" s="45"/>
      <c r="U56" s="45"/>
      <c r="V56" s="45"/>
    </row>
    <row r="57" spans="1:22" s="115" customFormat="1" ht="14.4" x14ac:dyDescent="0.3">
      <c r="A57" s="180"/>
      <c r="B57" s="181"/>
      <c r="C57" s="181"/>
      <c r="D57" s="181"/>
      <c r="E57" s="181"/>
      <c r="F57" s="181"/>
      <c r="G57" s="181"/>
      <c r="H57" s="181"/>
      <c r="I57" s="181"/>
      <c r="J57" s="180"/>
      <c r="K57" s="182"/>
      <c r="L57" s="181"/>
      <c r="M57" s="181"/>
      <c r="N57" s="181"/>
      <c r="O57" s="180"/>
      <c r="P57" s="180"/>
      <c r="Q57" s="45"/>
      <c r="R57" s="45"/>
      <c r="S57" s="45"/>
      <c r="T57" s="45"/>
      <c r="U57" s="45"/>
      <c r="V57" s="45"/>
    </row>
    <row r="58" spans="1:22" s="115" customFormat="1" ht="14.4" x14ac:dyDescent="0.3">
      <c r="A58" s="180"/>
      <c r="B58" s="181"/>
      <c r="C58" s="181"/>
      <c r="D58" s="181"/>
      <c r="E58" s="181"/>
      <c r="F58" s="181"/>
      <c r="G58" s="181"/>
      <c r="H58" s="181"/>
      <c r="I58" s="181"/>
      <c r="J58" s="180"/>
      <c r="K58" s="182"/>
      <c r="L58" s="181"/>
      <c r="M58" s="181"/>
      <c r="N58" s="181"/>
      <c r="O58" s="180"/>
      <c r="P58" s="180"/>
      <c r="Q58" s="45"/>
      <c r="R58" s="45"/>
      <c r="S58" s="45"/>
      <c r="T58" s="45"/>
      <c r="U58" s="45"/>
      <c r="V58" s="45"/>
    </row>
    <row r="59" spans="1:22" s="115" customFormat="1" ht="14.4" x14ac:dyDescent="0.3">
      <c r="A59" s="180"/>
      <c r="B59" s="181"/>
      <c r="C59" s="181"/>
      <c r="D59" s="181"/>
      <c r="E59" s="181"/>
      <c r="F59" s="181"/>
      <c r="G59" s="181"/>
      <c r="H59" s="181"/>
      <c r="I59" s="181"/>
      <c r="J59" s="180"/>
      <c r="K59" s="182"/>
      <c r="L59" s="181"/>
      <c r="M59" s="181"/>
      <c r="N59" s="181"/>
      <c r="O59" s="180"/>
      <c r="P59" s="180"/>
      <c r="Q59" s="45"/>
      <c r="R59" s="45"/>
      <c r="S59" s="45"/>
      <c r="T59" s="45"/>
      <c r="U59" s="45"/>
      <c r="V59" s="45"/>
    </row>
    <row r="60" spans="1:22" s="115" customFormat="1" ht="14.4" x14ac:dyDescent="0.3">
      <c r="A60" s="180"/>
      <c r="B60" s="181"/>
      <c r="C60" s="181"/>
      <c r="D60" s="181"/>
      <c r="E60" s="181"/>
      <c r="F60" s="181"/>
      <c r="G60" s="181"/>
      <c r="H60" s="181"/>
      <c r="I60" s="181"/>
      <c r="J60" s="180"/>
      <c r="K60" s="182"/>
      <c r="L60" s="181"/>
      <c r="M60" s="181"/>
      <c r="N60" s="181"/>
      <c r="O60" s="180"/>
      <c r="P60" s="180"/>
      <c r="Q60" s="45"/>
      <c r="R60" s="45"/>
      <c r="S60" s="45"/>
      <c r="T60" s="45"/>
      <c r="U60" s="45"/>
      <c r="V60" s="45"/>
    </row>
    <row r="61" spans="1:22" s="115" customFormat="1" ht="14.4" x14ac:dyDescent="0.3">
      <c r="A61" s="180"/>
      <c r="B61" s="181"/>
      <c r="C61" s="181"/>
      <c r="D61" s="181"/>
      <c r="E61" s="181"/>
      <c r="F61" s="181"/>
      <c r="G61" s="181"/>
      <c r="H61" s="181"/>
      <c r="I61" s="181"/>
      <c r="J61" s="180"/>
      <c r="K61" s="182"/>
      <c r="L61" s="181"/>
      <c r="M61" s="181"/>
      <c r="N61" s="181"/>
      <c r="O61" s="180"/>
      <c r="P61" s="180"/>
      <c r="Q61" s="45"/>
      <c r="R61" s="45"/>
      <c r="S61" s="45"/>
      <c r="T61" s="45"/>
      <c r="U61" s="45"/>
      <c r="V61" s="45"/>
    </row>
    <row r="62" spans="1:22" s="115" customFormat="1" ht="14.4" x14ac:dyDescent="0.3">
      <c r="A62" s="180"/>
      <c r="B62" s="181"/>
      <c r="C62" s="181"/>
      <c r="D62" s="181"/>
      <c r="E62" s="181"/>
      <c r="F62" s="181"/>
      <c r="G62" s="181"/>
      <c r="H62" s="181"/>
      <c r="I62" s="181"/>
      <c r="J62" s="180"/>
      <c r="K62" s="182"/>
      <c r="L62" s="181"/>
      <c r="M62" s="181"/>
      <c r="N62" s="181"/>
      <c r="O62" s="180"/>
      <c r="P62" s="180"/>
      <c r="Q62" s="45"/>
      <c r="R62" s="45"/>
      <c r="S62" s="45"/>
      <c r="T62" s="45"/>
      <c r="U62" s="45"/>
      <c r="V62" s="45"/>
    </row>
    <row r="63" spans="1:22" s="115" customFormat="1" ht="14.4" x14ac:dyDescent="0.3">
      <c r="A63" s="180"/>
      <c r="B63" s="181"/>
      <c r="C63" s="181"/>
      <c r="D63" s="181"/>
      <c r="E63" s="181"/>
      <c r="F63" s="181"/>
      <c r="G63" s="181"/>
      <c r="H63" s="181"/>
      <c r="I63" s="181"/>
      <c r="J63" s="180"/>
      <c r="K63" s="182"/>
      <c r="L63" s="181"/>
      <c r="M63" s="181"/>
      <c r="N63" s="181"/>
      <c r="O63" s="180"/>
      <c r="P63" s="180"/>
      <c r="Q63" s="45"/>
      <c r="R63" s="45"/>
      <c r="S63" s="45"/>
      <c r="T63" s="45"/>
      <c r="U63" s="45"/>
      <c r="V63" s="45"/>
    </row>
    <row r="64" spans="1:22" s="115" customFormat="1" ht="14.4" x14ac:dyDescent="0.3">
      <c r="A64" s="180"/>
      <c r="B64" s="181"/>
      <c r="C64" s="181"/>
      <c r="D64" s="181"/>
      <c r="E64" s="181"/>
      <c r="F64" s="181"/>
      <c r="G64" s="181"/>
      <c r="H64" s="181"/>
      <c r="I64" s="181"/>
      <c r="J64" s="180"/>
      <c r="K64" s="182"/>
      <c r="L64" s="181"/>
      <c r="M64" s="181"/>
      <c r="N64" s="181"/>
      <c r="O64" s="180"/>
      <c r="P64" s="180"/>
      <c r="Q64" s="45"/>
      <c r="R64" s="45"/>
      <c r="S64" s="45"/>
      <c r="T64" s="45"/>
      <c r="U64" s="45"/>
      <c r="V64" s="45"/>
    </row>
    <row r="65" spans="1:22" s="115" customFormat="1" ht="14.4" x14ac:dyDescent="0.3">
      <c r="A65" s="180"/>
      <c r="B65" s="181"/>
      <c r="C65" s="181"/>
      <c r="D65" s="181"/>
      <c r="E65" s="181"/>
      <c r="F65" s="181"/>
      <c r="G65" s="181"/>
      <c r="H65" s="181"/>
      <c r="I65" s="181"/>
      <c r="J65" s="180"/>
      <c r="K65" s="182"/>
      <c r="L65" s="181"/>
      <c r="M65" s="181"/>
      <c r="N65" s="181"/>
      <c r="O65" s="180"/>
      <c r="P65" s="180"/>
      <c r="Q65" s="45"/>
      <c r="R65" s="45"/>
      <c r="S65" s="45"/>
      <c r="T65" s="45"/>
      <c r="U65" s="45"/>
      <c r="V65" s="45"/>
    </row>
    <row r="66" spans="1:22" s="115" customFormat="1" ht="14.4" x14ac:dyDescent="0.3">
      <c r="A66" s="180"/>
      <c r="B66" s="181"/>
      <c r="C66" s="181"/>
      <c r="D66" s="181"/>
      <c r="E66" s="181"/>
      <c r="F66" s="181"/>
      <c r="G66" s="181"/>
      <c r="H66" s="181"/>
      <c r="I66" s="181"/>
      <c r="J66" s="180"/>
      <c r="K66" s="182"/>
      <c r="L66" s="181"/>
      <c r="M66" s="181"/>
      <c r="N66" s="181"/>
      <c r="O66" s="180"/>
      <c r="P66" s="180"/>
      <c r="Q66" s="45"/>
      <c r="R66" s="45"/>
      <c r="S66" s="45"/>
      <c r="T66" s="45"/>
      <c r="U66" s="45"/>
      <c r="V66" s="45"/>
    </row>
    <row r="67" spans="1:22" s="115" customFormat="1" ht="14.4" x14ac:dyDescent="0.3">
      <c r="A67" s="180"/>
      <c r="B67" s="181"/>
      <c r="C67" s="181"/>
      <c r="D67" s="181"/>
      <c r="E67" s="181"/>
      <c r="F67" s="181"/>
      <c r="G67" s="181"/>
      <c r="H67" s="181"/>
      <c r="I67" s="181"/>
      <c r="J67" s="180"/>
      <c r="K67" s="182"/>
      <c r="L67" s="181"/>
      <c r="M67" s="181"/>
      <c r="N67" s="181"/>
      <c r="O67" s="180"/>
      <c r="P67" s="180"/>
      <c r="Q67" s="45"/>
      <c r="R67" s="45"/>
      <c r="S67" s="45"/>
      <c r="T67" s="45"/>
      <c r="U67" s="45"/>
      <c r="V67" s="45"/>
    </row>
    <row r="68" spans="1:22" s="115" customFormat="1" ht="14.4" x14ac:dyDescent="0.3">
      <c r="A68" s="180"/>
      <c r="B68" s="181"/>
      <c r="C68" s="181"/>
      <c r="D68" s="181"/>
      <c r="E68" s="181"/>
      <c r="F68" s="181"/>
      <c r="G68" s="181"/>
      <c r="H68" s="181"/>
      <c r="I68" s="181"/>
      <c r="J68" s="180"/>
      <c r="K68" s="182"/>
      <c r="L68" s="181"/>
      <c r="M68" s="181"/>
      <c r="N68" s="181"/>
      <c r="O68" s="180"/>
      <c r="P68" s="180"/>
      <c r="Q68" s="45"/>
      <c r="R68" s="45"/>
      <c r="S68" s="45"/>
      <c r="T68" s="45"/>
      <c r="U68" s="45"/>
      <c r="V68" s="45"/>
    </row>
    <row r="69" spans="1:22" s="115" customFormat="1" ht="14.4" x14ac:dyDescent="0.3">
      <c r="A69" s="180"/>
      <c r="B69" s="181"/>
      <c r="C69" s="181"/>
      <c r="D69" s="181"/>
      <c r="E69" s="181"/>
      <c r="F69" s="181"/>
      <c r="G69" s="181"/>
      <c r="H69" s="181"/>
      <c r="I69" s="181"/>
      <c r="J69" s="180"/>
      <c r="K69" s="182"/>
      <c r="L69" s="181"/>
      <c r="M69" s="181"/>
      <c r="N69" s="181"/>
      <c r="O69" s="180"/>
      <c r="P69" s="180"/>
      <c r="Q69" s="45"/>
      <c r="R69" s="45"/>
      <c r="S69" s="45"/>
      <c r="T69" s="45"/>
      <c r="U69" s="45"/>
      <c r="V69" s="45"/>
    </row>
    <row r="70" spans="1:22" s="115" customFormat="1" ht="14.4" x14ac:dyDescent="0.3">
      <c r="A70" s="180"/>
      <c r="B70" s="181"/>
      <c r="C70" s="181"/>
      <c r="D70" s="181"/>
      <c r="E70" s="181"/>
      <c r="F70" s="181"/>
      <c r="G70" s="181"/>
      <c r="H70" s="181"/>
      <c r="I70" s="181"/>
      <c r="J70" s="180"/>
      <c r="K70" s="182"/>
      <c r="L70" s="181"/>
      <c r="M70" s="181"/>
      <c r="N70" s="181"/>
      <c r="O70" s="180"/>
      <c r="P70" s="180"/>
      <c r="Q70" s="45"/>
      <c r="R70" s="45"/>
      <c r="S70" s="45"/>
      <c r="T70" s="45"/>
      <c r="U70" s="45"/>
      <c r="V70" s="45"/>
    </row>
    <row r="71" spans="1:22" s="115" customFormat="1" ht="14.4" x14ac:dyDescent="0.3">
      <c r="A71" s="180"/>
      <c r="B71" s="181"/>
      <c r="C71" s="181"/>
      <c r="D71" s="181"/>
      <c r="E71" s="181"/>
      <c r="F71" s="181"/>
      <c r="G71" s="181"/>
      <c r="H71" s="181"/>
      <c r="I71" s="181"/>
      <c r="J71" s="180"/>
      <c r="K71" s="182"/>
      <c r="L71" s="181"/>
      <c r="M71" s="181"/>
      <c r="N71" s="181"/>
      <c r="O71" s="180"/>
      <c r="P71" s="180"/>
      <c r="Q71" s="45"/>
      <c r="R71" s="45"/>
      <c r="S71" s="45"/>
      <c r="T71" s="45"/>
      <c r="U71" s="45"/>
      <c r="V71" s="45"/>
    </row>
    <row r="72" spans="1:22" s="115" customFormat="1" ht="14.4" x14ac:dyDescent="0.3">
      <c r="A72" s="180"/>
      <c r="B72" s="181"/>
      <c r="C72" s="181"/>
      <c r="D72" s="181"/>
      <c r="E72" s="181"/>
      <c r="F72" s="181"/>
      <c r="G72" s="181"/>
      <c r="H72" s="181"/>
      <c r="I72" s="181"/>
      <c r="J72" s="180"/>
      <c r="K72" s="182"/>
      <c r="L72" s="181"/>
      <c r="M72" s="181"/>
      <c r="N72" s="181"/>
      <c r="O72" s="180"/>
      <c r="P72" s="180"/>
      <c r="Q72" s="45"/>
      <c r="R72" s="45"/>
      <c r="S72" s="45"/>
      <c r="T72" s="45"/>
      <c r="U72" s="45"/>
      <c r="V72" s="45"/>
    </row>
    <row r="73" spans="1:22" s="115" customFormat="1" ht="14.4" x14ac:dyDescent="0.3">
      <c r="A73" s="180"/>
      <c r="B73" s="181"/>
      <c r="C73" s="181"/>
      <c r="D73" s="181"/>
      <c r="E73" s="181"/>
      <c r="F73" s="181"/>
      <c r="G73" s="181"/>
      <c r="H73" s="181"/>
      <c r="I73" s="181"/>
      <c r="J73" s="180"/>
      <c r="K73" s="182"/>
      <c r="L73" s="181"/>
      <c r="M73" s="181"/>
      <c r="N73" s="181"/>
      <c r="O73" s="180"/>
      <c r="P73" s="180"/>
      <c r="Q73" s="45"/>
      <c r="R73" s="45"/>
      <c r="S73" s="45"/>
      <c r="T73" s="45"/>
      <c r="U73" s="45"/>
      <c r="V73" s="45"/>
    </row>
    <row r="74" spans="1:22" s="115" customFormat="1" ht="14.4" x14ac:dyDescent="0.3">
      <c r="A74" s="180"/>
      <c r="B74" s="181"/>
      <c r="C74" s="181"/>
      <c r="D74" s="181"/>
      <c r="E74" s="181"/>
      <c r="F74" s="181"/>
      <c r="G74" s="181"/>
      <c r="H74" s="181"/>
      <c r="I74" s="181"/>
      <c r="J74" s="180"/>
      <c r="K74" s="182"/>
      <c r="L74" s="181"/>
      <c r="M74" s="181"/>
      <c r="N74" s="181"/>
      <c r="O74" s="180"/>
      <c r="P74" s="180"/>
      <c r="Q74" s="45"/>
      <c r="R74" s="45"/>
      <c r="S74" s="45"/>
      <c r="T74" s="45"/>
      <c r="U74" s="45"/>
      <c r="V74" s="45"/>
    </row>
    <row r="75" spans="1:22" s="115" customFormat="1" ht="14.4" x14ac:dyDescent="0.3">
      <c r="A75" s="180"/>
      <c r="B75" s="181"/>
      <c r="C75" s="181"/>
      <c r="D75" s="181"/>
      <c r="E75" s="181"/>
      <c r="F75" s="181"/>
      <c r="G75" s="181"/>
      <c r="H75" s="181"/>
      <c r="I75" s="181"/>
      <c r="J75" s="180"/>
      <c r="K75" s="182"/>
      <c r="L75" s="181"/>
      <c r="M75" s="181"/>
      <c r="N75" s="181"/>
      <c r="O75" s="180"/>
      <c r="P75" s="180"/>
      <c r="Q75" s="45"/>
      <c r="R75" s="45"/>
      <c r="S75" s="45"/>
      <c r="T75" s="45"/>
      <c r="U75" s="45"/>
      <c r="V75" s="45"/>
    </row>
    <row r="76" spans="1:22" s="115" customFormat="1" ht="14.4" x14ac:dyDescent="0.3">
      <c r="A76" s="180"/>
      <c r="B76" s="181"/>
      <c r="C76" s="181"/>
      <c r="D76" s="181"/>
      <c r="E76" s="181"/>
      <c r="F76" s="181"/>
      <c r="G76" s="181"/>
      <c r="H76" s="181"/>
      <c r="I76" s="181"/>
      <c r="J76" s="180"/>
      <c r="K76" s="182"/>
      <c r="L76" s="181"/>
      <c r="M76" s="181"/>
      <c r="N76" s="181"/>
      <c r="O76" s="180"/>
      <c r="P76" s="180"/>
      <c r="Q76" s="45"/>
      <c r="R76" s="45"/>
      <c r="S76" s="45"/>
      <c r="T76" s="45"/>
      <c r="U76" s="45"/>
      <c r="V76" s="45"/>
    </row>
    <row r="77" spans="1:22" s="115" customFormat="1" ht="14.4" x14ac:dyDescent="0.3">
      <c r="A77" s="180"/>
      <c r="B77" s="181"/>
      <c r="C77" s="181"/>
      <c r="D77" s="181"/>
      <c r="E77" s="181"/>
      <c r="F77" s="181"/>
      <c r="G77" s="181"/>
      <c r="H77" s="181"/>
      <c r="I77" s="181"/>
      <c r="J77" s="180"/>
      <c r="K77" s="182"/>
      <c r="L77" s="181"/>
      <c r="M77" s="181"/>
      <c r="N77" s="181"/>
      <c r="O77" s="180"/>
      <c r="P77" s="180"/>
      <c r="Q77" s="45"/>
      <c r="R77" s="45"/>
      <c r="S77" s="45"/>
      <c r="T77" s="45"/>
      <c r="U77" s="45"/>
      <c r="V77" s="45"/>
    </row>
    <row r="78" spans="1:22" s="115" customFormat="1" ht="14.4" x14ac:dyDescent="0.3">
      <c r="A78" s="180"/>
      <c r="B78" s="181"/>
      <c r="C78" s="181"/>
      <c r="D78" s="181"/>
      <c r="E78" s="181"/>
      <c r="F78" s="181"/>
      <c r="G78" s="181"/>
      <c r="H78" s="181"/>
      <c r="I78" s="181"/>
      <c r="J78" s="180"/>
      <c r="K78" s="182"/>
      <c r="L78" s="181"/>
      <c r="M78" s="181"/>
      <c r="N78" s="181"/>
      <c r="O78" s="180"/>
      <c r="P78" s="180"/>
      <c r="Q78" s="45"/>
      <c r="R78" s="45"/>
      <c r="S78" s="45"/>
      <c r="T78" s="45"/>
      <c r="U78" s="45"/>
      <c r="V78" s="45"/>
    </row>
    <row r="79" spans="1:22" s="115" customFormat="1" ht="14.4" x14ac:dyDescent="0.3">
      <c r="A79" s="180"/>
      <c r="B79" s="181"/>
      <c r="C79" s="181"/>
      <c r="D79" s="181"/>
      <c r="E79" s="181"/>
      <c r="F79" s="181"/>
      <c r="G79" s="181"/>
      <c r="H79" s="181"/>
      <c r="I79" s="181"/>
      <c r="J79" s="180"/>
      <c r="K79" s="182"/>
      <c r="L79" s="181"/>
      <c r="M79" s="181"/>
      <c r="N79" s="181"/>
      <c r="O79" s="180"/>
      <c r="P79" s="180"/>
      <c r="Q79" s="45"/>
      <c r="R79" s="45"/>
      <c r="S79" s="45"/>
      <c r="T79" s="45"/>
      <c r="U79" s="45"/>
      <c r="V79" s="45"/>
    </row>
    <row r="80" spans="1:22" s="115" customFormat="1" ht="14.4" x14ac:dyDescent="0.3">
      <c r="A80" s="180"/>
      <c r="B80" s="181"/>
      <c r="C80" s="181"/>
      <c r="D80" s="181"/>
      <c r="E80" s="181"/>
      <c r="F80" s="181"/>
      <c r="G80" s="181"/>
      <c r="H80" s="181"/>
      <c r="I80" s="181"/>
      <c r="J80" s="180"/>
      <c r="K80" s="182"/>
      <c r="L80" s="181"/>
      <c r="M80" s="181"/>
      <c r="N80" s="181"/>
      <c r="O80" s="180"/>
      <c r="P80" s="180"/>
      <c r="Q80" s="45"/>
      <c r="R80" s="45"/>
      <c r="S80" s="45"/>
      <c r="T80" s="45"/>
      <c r="U80" s="45"/>
      <c r="V80" s="45"/>
    </row>
    <row r="81" spans="1:16" s="115" customFormat="1" ht="13.8" x14ac:dyDescent="0.25">
      <c r="A81" s="118"/>
      <c r="B81" s="117"/>
      <c r="C81" s="117"/>
      <c r="D81" s="117"/>
      <c r="E81" s="117"/>
      <c r="F81" s="117"/>
      <c r="G81" s="117"/>
      <c r="H81" s="117"/>
      <c r="I81" s="117"/>
      <c r="J81" s="118"/>
      <c r="K81" s="163"/>
      <c r="L81" s="117"/>
      <c r="M81" s="117"/>
      <c r="N81" s="117"/>
      <c r="O81" s="118"/>
      <c r="P81" s="118"/>
    </row>
    <row r="82" spans="1:16" s="115" customFormat="1" ht="13.8" x14ac:dyDescent="0.25">
      <c r="A82" s="118"/>
      <c r="B82" s="117"/>
      <c r="C82" s="117"/>
      <c r="D82" s="117"/>
      <c r="E82" s="117"/>
      <c r="F82" s="117"/>
      <c r="G82" s="117"/>
      <c r="H82" s="117"/>
      <c r="I82" s="117"/>
      <c r="J82" s="118"/>
      <c r="K82" s="163"/>
      <c r="L82" s="117"/>
      <c r="M82" s="117"/>
      <c r="N82" s="117"/>
      <c r="O82" s="118"/>
      <c r="P82" s="118"/>
    </row>
    <row r="83" spans="1:16" s="115" customFormat="1" ht="13.8" x14ac:dyDescent="0.25">
      <c r="A83" s="118"/>
      <c r="B83" s="117"/>
      <c r="C83" s="117"/>
      <c r="D83" s="117"/>
      <c r="E83" s="117"/>
      <c r="F83" s="117"/>
      <c r="G83" s="117"/>
      <c r="H83" s="117"/>
      <c r="I83" s="117"/>
      <c r="J83" s="118"/>
      <c r="K83" s="163"/>
      <c r="L83" s="117"/>
      <c r="M83" s="117"/>
      <c r="N83" s="117"/>
      <c r="O83" s="118"/>
      <c r="P83" s="118"/>
    </row>
    <row r="84" spans="1:16" s="115" customFormat="1" ht="13.8" x14ac:dyDescent="0.25">
      <c r="A84" s="118"/>
      <c r="B84" s="117"/>
      <c r="C84" s="117"/>
      <c r="D84" s="117"/>
      <c r="E84" s="117"/>
      <c r="F84" s="117"/>
      <c r="G84" s="117"/>
      <c r="H84" s="117"/>
      <c r="I84" s="117"/>
      <c r="J84" s="118"/>
      <c r="K84" s="163"/>
      <c r="L84" s="117"/>
      <c r="M84" s="117"/>
      <c r="N84" s="117"/>
      <c r="O84" s="118"/>
      <c r="P84" s="118"/>
    </row>
    <row r="85" spans="1:16" s="115" customFormat="1" ht="13.8" x14ac:dyDescent="0.25">
      <c r="A85" s="118"/>
      <c r="B85" s="117"/>
      <c r="C85" s="117"/>
      <c r="D85" s="117"/>
      <c r="E85" s="117"/>
      <c r="F85" s="117"/>
      <c r="G85" s="117"/>
      <c r="H85" s="117"/>
      <c r="I85" s="117"/>
      <c r="J85" s="118"/>
      <c r="K85" s="163"/>
      <c r="L85" s="117"/>
      <c r="M85" s="117"/>
      <c r="N85" s="117"/>
      <c r="O85" s="118"/>
      <c r="P85" s="118"/>
    </row>
    <row r="86" spans="1:16" s="115" customFormat="1" ht="13.8" x14ac:dyDescent="0.25">
      <c r="A86" s="118"/>
      <c r="B86" s="117"/>
      <c r="C86" s="117"/>
      <c r="D86" s="117"/>
      <c r="E86" s="117"/>
      <c r="F86" s="117"/>
      <c r="G86" s="117"/>
      <c r="H86" s="117"/>
      <c r="I86" s="117"/>
      <c r="J86" s="118"/>
      <c r="K86" s="163"/>
      <c r="L86" s="117"/>
      <c r="M86" s="117"/>
      <c r="N86" s="117"/>
      <c r="O86" s="118"/>
      <c r="P86" s="118"/>
    </row>
  </sheetData>
  <sortState ref="A3:P23">
    <sortCondition ref="A3:A23"/>
  </sortState>
  <mergeCells count="1">
    <mergeCell ref="A1:C1"/>
  </mergeCells>
  <hyperlinks>
    <hyperlink ref="G3" r:id="rId1"/>
  </hyperlinks>
  <pageMargins left="0.7" right="0.7" top="0.75" bottom="0.75" header="0.3" footer="0.3"/>
  <pageSetup orientation="portrait" horizontalDpi="4294967293" verticalDpi="4294967293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G490"/>
  <sheetViews>
    <sheetView zoomScale="80" zoomScaleNormal="80" workbookViewId="0">
      <selection activeCell="G24" sqref="G23:G24"/>
    </sheetView>
  </sheetViews>
  <sheetFormatPr defaultRowHeight="13.8" x14ac:dyDescent="0.3"/>
  <cols>
    <col min="1" max="1" width="41.33203125" style="45" customWidth="1"/>
    <col min="2" max="2" width="15.44140625" style="22" customWidth="1"/>
    <col min="3" max="3" width="48" style="35" customWidth="1"/>
    <col min="4" max="4" width="11.88671875" style="22" customWidth="1"/>
    <col min="5" max="5" width="26.5546875" style="43" customWidth="1"/>
    <col min="6" max="6" width="7.33203125" style="44" customWidth="1"/>
    <col min="7" max="7" width="25.5546875" style="45" customWidth="1"/>
  </cols>
  <sheetData>
    <row r="1" spans="1:7" x14ac:dyDescent="0.3">
      <c r="A1" s="14" t="s">
        <v>1801</v>
      </c>
    </row>
    <row r="2" spans="1:7" ht="14.4" thickBot="1" x14ac:dyDescent="0.3">
      <c r="A2" s="86" t="s">
        <v>38</v>
      </c>
      <c r="B2" s="86" t="s">
        <v>108</v>
      </c>
      <c r="C2" s="86" t="s">
        <v>0</v>
      </c>
      <c r="D2" s="86" t="s">
        <v>97</v>
      </c>
      <c r="E2" s="86" t="s">
        <v>68</v>
      </c>
      <c r="F2" s="86" t="s">
        <v>65</v>
      </c>
      <c r="G2" s="86" t="s">
        <v>67</v>
      </c>
    </row>
    <row r="3" spans="1:7" x14ac:dyDescent="0.25">
      <c r="A3" s="21" t="s">
        <v>502</v>
      </c>
      <c r="B3" s="23"/>
      <c r="C3" s="36" t="s">
        <v>503</v>
      </c>
      <c r="D3" s="92">
        <v>42223</v>
      </c>
      <c r="E3" s="87" t="s">
        <v>1519</v>
      </c>
      <c r="F3" s="46" t="s">
        <v>1333</v>
      </c>
      <c r="G3" s="91" t="s">
        <v>1769</v>
      </c>
    </row>
    <row r="4" spans="1:7" x14ac:dyDescent="0.25">
      <c r="A4" s="15" t="s">
        <v>337</v>
      </c>
      <c r="B4" s="24" t="s">
        <v>338</v>
      </c>
      <c r="C4" s="37" t="s">
        <v>339</v>
      </c>
      <c r="D4" s="93">
        <v>42251</v>
      </c>
      <c r="E4" s="48" t="s">
        <v>69</v>
      </c>
      <c r="F4" s="49"/>
      <c r="G4" s="15" t="s">
        <v>25</v>
      </c>
    </row>
    <row r="5" spans="1:7" x14ac:dyDescent="0.25">
      <c r="A5" s="15" t="s">
        <v>110</v>
      </c>
      <c r="B5" s="24"/>
      <c r="C5" s="37" t="s">
        <v>329</v>
      </c>
      <c r="D5" s="94">
        <v>42308</v>
      </c>
      <c r="E5" s="48"/>
      <c r="F5" s="49"/>
      <c r="G5" s="50" t="s">
        <v>5</v>
      </c>
    </row>
    <row r="6" spans="1:7" x14ac:dyDescent="0.25">
      <c r="A6" s="20" t="s">
        <v>1717</v>
      </c>
      <c r="B6" s="26" t="s">
        <v>1714</v>
      </c>
      <c r="C6" s="20" t="s">
        <v>254</v>
      </c>
      <c r="D6" s="95">
        <v>42320</v>
      </c>
      <c r="E6" s="56" t="s">
        <v>1706</v>
      </c>
      <c r="F6" s="30" t="s">
        <v>1093</v>
      </c>
      <c r="G6" s="57" t="s">
        <v>42</v>
      </c>
    </row>
    <row r="7" spans="1:7" x14ac:dyDescent="0.25">
      <c r="A7" s="20" t="s">
        <v>1718</v>
      </c>
      <c r="B7" s="26" t="s">
        <v>1714</v>
      </c>
      <c r="C7" s="20" t="s">
        <v>254</v>
      </c>
      <c r="D7" s="95">
        <v>42320</v>
      </c>
      <c r="E7" s="56" t="s">
        <v>1706</v>
      </c>
      <c r="F7" s="30" t="s">
        <v>1094</v>
      </c>
      <c r="G7" s="60" t="s">
        <v>42</v>
      </c>
    </row>
    <row r="8" spans="1:7" x14ac:dyDescent="0.25">
      <c r="A8" s="20" t="s">
        <v>1719</v>
      </c>
      <c r="B8" s="26" t="s">
        <v>1714</v>
      </c>
      <c r="C8" s="20" t="s">
        <v>254</v>
      </c>
      <c r="D8" s="95">
        <v>42320</v>
      </c>
      <c r="E8" s="56" t="s">
        <v>1706</v>
      </c>
      <c r="F8" s="30" t="s">
        <v>1095</v>
      </c>
      <c r="G8" s="60" t="s">
        <v>42</v>
      </c>
    </row>
    <row r="9" spans="1:7" x14ac:dyDescent="0.25">
      <c r="A9" s="19" t="s">
        <v>1724</v>
      </c>
      <c r="B9" s="27" t="s">
        <v>1713</v>
      </c>
      <c r="C9" s="19" t="s">
        <v>345</v>
      </c>
      <c r="D9" s="95">
        <v>42337</v>
      </c>
      <c r="E9" s="56" t="s">
        <v>1709</v>
      </c>
      <c r="F9" s="59" t="s">
        <v>564</v>
      </c>
      <c r="G9" s="60" t="s">
        <v>20</v>
      </c>
    </row>
    <row r="10" spans="1:7" x14ac:dyDescent="0.25">
      <c r="A10" s="15" t="s">
        <v>1305</v>
      </c>
      <c r="B10" s="24"/>
      <c r="C10" s="37" t="s">
        <v>1303</v>
      </c>
      <c r="D10" s="94">
        <v>42340</v>
      </c>
      <c r="E10" s="48" t="s">
        <v>176</v>
      </c>
      <c r="F10" s="49"/>
      <c r="G10" s="50" t="s">
        <v>144</v>
      </c>
    </row>
    <row r="11" spans="1:7" x14ac:dyDescent="0.25">
      <c r="A11" s="15" t="s">
        <v>356</v>
      </c>
      <c r="B11" s="24" t="s">
        <v>357</v>
      </c>
      <c r="C11" s="37" t="s">
        <v>358</v>
      </c>
      <c r="D11" s="94">
        <v>42343</v>
      </c>
      <c r="E11" s="48" t="s">
        <v>1679</v>
      </c>
      <c r="F11" s="49"/>
      <c r="G11" s="53" t="s">
        <v>25</v>
      </c>
    </row>
    <row r="12" spans="1:7" x14ac:dyDescent="0.25">
      <c r="A12" s="15" t="s">
        <v>365</v>
      </c>
      <c r="B12" s="24"/>
      <c r="C12" s="37" t="s">
        <v>366</v>
      </c>
      <c r="D12" s="94">
        <v>42348</v>
      </c>
      <c r="E12" s="88" t="s">
        <v>1789</v>
      </c>
      <c r="F12" s="49"/>
      <c r="G12" s="53" t="s">
        <v>1</v>
      </c>
    </row>
    <row r="13" spans="1:7" x14ac:dyDescent="0.25">
      <c r="A13" s="20" t="s">
        <v>1730</v>
      </c>
      <c r="B13" s="26" t="s">
        <v>1712</v>
      </c>
      <c r="C13" s="20" t="s">
        <v>396</v>
      </c>
      <c r="D13" s="95">
        <v>42359</v>
      </c>
      <c r="E13" s="56" t="s">
        <v>1711</v>
      </c>
      <c r="F13" s="30" t="s">
        <v>1087</v>
      </c>
      <c r="G13" s="60" t="s">
        <v>159</v>
      </c>
    </row>
    <row r="14" spans="1:7" x14ac:dyDescent="0.25">
      <c r="A14" s="20" t="s">
        <v>1731</v>
      </c>
      <c r="B14" s="26" t="s">
        <v>1712</v>
      </c>
      <c r="C14" s="20" t="s">
        <v>396</v>
      </c>
      <c r="D14" s="95">
        <v>42359</v>
      </c>
      <c r="E14" s="56" t="s">
        <v>1711</v>
      </c>
      <c r="F14" s="30" t="s">
        <v>1091</v>
      </c>
      <c r="G14" s="60" t="s">
        <v>159</v>
      </c>
    </row>
    <row r="15" spans="1:7" x14ac:dyDescent="0.25">
      <c r="A15" s="20" t="s">
        <v>1723</v>
      </c>
      <c r="B15" s="26" t="s">
        <v>1716</v>
      </c>
      <c r="C15" s="20" t="s">
        <v>391</v>
      </c>
      <c r="D15" s="95">
        <v>42366</v>
      </c>
      <c r="E15" s="56" t="s">
        <v>1708</v>
      </c>
      <c r="F15" s="30" t="s">
        <v>1092</v>
      </c>
      <c r="G15" s="60" t="s">
        <v>159</v>
      </c>
    </row>
    <row r="16" spans="1:7" x14ac:dyDescent="0.25">
      <c r="A16" s="15" t="s">
        <v>21</v>
      </c>
      <c r="B16" s="24"/>
      <c r="C16" s="37" t="s">
        <v>215</v>
      </c>
      <c r="D16" s="94">
        <v>42366</v>
      </c>
      <c r="E16" s="58" t="s">
        <v>1419</v>
      </c>
      <c r="F16" s="49"/>
      <c r="G16" s="50" t="s">
        <v>25</v>
      </c>
    </row>
    <row r="17" spans="1:7" x14ac:dyDescent="0.25">
      <c r="A17" s="15" t="s">
        <v>16</v>
      </c>
      <c r="B17" s="24" t="s">
        <v>428</v>
      </c>
      <c r="C17" s="37" t="s">
        <v>96</v>
      </c>
      <c r="D17" s="94">
        <v>42369</v>
      </c>
      <c r="E17" s="88" t="s">
        <v>1790</v>
      </c>
      <c r="F17" s="49"/>
      <c r="G17" s="53" t="s">
        <v>1</v>
      </c>
    </row>
    <row r="18" spans="1:7" x14ac:dyDescent="0.25">
      <c r="A18" s="15" t="s">
        <v>333</v>
      </c>
      <c r="B18" s="24"/>
      <c r="C18" s="37" t="s">
        <v>334</v>
      </c>
      <c r="D18" s="94">
        <v>42369</v>
      </c>
      <c r="E18" s="48" t="s">
        <v>1800</v>
      </c>
      <c r="F18" s="49"/>
      <c r="G18" s="15" t="s">
        <v>375</v>
      </c>
    </row>
    <row r="19" spans="1:7" x14ac:dyDescent="0.25">
      <c r="A19" s="15" t="s">
        <v>1261</v>
      </c>
      <c r="B19" s="24" t="s">
        <v>1262</v>
      </c>
      <c r="C19" s="37" t="s">
        <v>1263</v>
      </c>
      <c r="D19" s="47">
        <v>42370</v>
      </c>
      <c r="E19" s="48" t="s">
        <v>1264</v>
      </c>
      <c r="F19" s="49"/>
      <c r="G19" s="50" t="s">
        <v>5</v>
      </c>
    </row>
    <row r="20" spans="1:7" x14ac:dyDescent="0.25">
      <c r="A20" s="15" t="s">
        <v>1283</v>
      </c>
      <c r="B20" s="24"/>
      <c r="C20" s="37" t="s">
        <v>1284</v>
      </c>
      <c r="D20" s="47">
        <v>42374</v>
      </c>
      <c r="E20" s="48"/>
      <c r="F20" s="49" t="s">
        <v>1219</v>
      </c>
      <c r="G20" s="50" t="s">
        <v>520</v>
      </c>
    </row>
    <row r="21" spans="1:7" x14ac:dyDescent="0.25">
      <c r="A21" s="15" t="s">
        <v>1400</v>
      </c>
      <c r="B21" s="24" t="s">
        <v>69</v>
      </c>
      <c r="C21" s="37" t="s">
        <v>1401</v>
      </c>
      <c r="D21" s="47">
        <v>42389</v>
      </c>
      <c r="E21" s="48" t="s">
        <v>1399</v>
      </c>
      <c r="F21" s="49"/>
      <c r="G21" s="70" t="s">
        <v>1</v>
      </c>
    </row>
    <row r="22" spans="1:7" x14ac:dyDescent="0.25">
      <c r="A22" s="15" t="s">
        <v>1302</v>
      </c>
      <c r="B22" s="24"/>
      <c r="C22" s="37" t="s">
        <v>1662</v>
      </c>
      <c r="D22" s="47">
        <v>42391</v>
      </c>
      <c r="E22" s="48" t="s">
        <v>69</v>
      </c>
      <c r="F22" s="49"/>
      <c r="G22" s="53" t="s">
        <v>42</v>
      </c>
    </row>
    <row r="23" spans="1:7" x14ac:dyDescent="0.25">
      <c r="A23" s="15" t="s">
        <v>1750</v>
      </c>
      <c r="B23" s="24"/>
      <c r="C23" s="37" t="s">
        <v>545</v>
      </c>
      <c r="D23" s="47">
        <v>42401</v>
      </c>
      <c r="E23" s="48" t="s">
        <v>88</v>
      </c>
      <c r="F23" s="49" t="s">
        <v>1086</v>
      </c>
      <c r="G23" s="50" t="s">
        <v>159</v>
      </c>
    </row>
    <row r="24" spans="1:7" x14ac:dyDescent="0.25">
      <c r="A24" s="15" t="s">
        <v>335</v>
      </c>
      <c r="B24" s="24" t="s">
        <v>1470</v>
      </c>
      <c r="C24" s="38" t="s">
        <v>1471</v>
      </c>
      <c r="D24" s="51">
        <v>42417</v>
      </c>
      <c r="E24" s="52" t="s">
        <v>1472</v>
      </c>
      <c r="F24" s="49" t="s">
        <v>987</v>
      </c>
      <c r="G24" s="53" t="s">
        <v>144</v>
      </c>
    </row>
    <row r="25" spans="1:7" x14ac:dyDescent="0.25">
      <c r="A25" s="15" t="s">
        <v>381</v>
      </c>
      <c r="B25" s="24" t="s">
        <v>376</v>
      </c>
      <c r="C25" s="37" t="s">
        <v>377</v>
      </c>
      <c r="D25" s="47">
        <v>42429</v>
      </c>
      <c r="E25" s="48" t="s">
        <v>328</v>
      </c>
      <c r="F25" s="49"/>
      <c r="G25" s="53" t="s">
        <v>1</v>
      </c>
    </row>
    <row r="26" spans="1:7" x14ac:dyDescent="0.25">
      <c r="A26" s="15" t="s">
        <v>380</v>
      </c>
      <c r="B26" s="24" t="s">
        <v>376</v>
      </c>
      <c r="C26" s="37" t="s">
        <v>377</v>
      </c>
      <c r="D26" s="47">
        <v>42429</v>
      </c>
      <c r="E26" s="48" t="s">
        <v>328</v>
      </c>
      <c r="F26" s="49"/>
      <c r="G26" s="53" t="s">
        <v>1</v>
      </c>
    </row>
    <row r="27" spans="1:7" x14ac:dyDescent="0.25">
      <c r="A27" s="15" t="s">
        <v>378</v>
      </c>
      <c r="B27" s="24" t="s">
        <v>376</v>
      </c>
      <c r="C27" s="37" t="s">
        <v>377</v>
      </c>
      <c r="D27" s="47">
        <v>42429</v>
      </c>
      <c r="E27" s="48" t="s">
        <v>328</v>
      </c>
      <c r="F27" s="49"/>
      <c r="G27" s="53" t="s">
        <v>1</v>
      </c>
    </row>
    <row r="28" spans="1:7" x14ac:dyDescent="0.25">
      <c r="A28" s="15" t="s">
        <v>379</v>
      </c>
      <c r="B28" s="24" t="s">
        <v>376</v>
      </c>
      <c r="C28" s="37" t="s">
        <v>377</v>
      </c>
      <c r="D28" s="47">
        <v>42429</v>
      </c>
      <c r="E28" s="48" t="s">
        <v>328</v>
      </c>
      <c r="F28" s="49"/>
      <c r="G28" s="53" t="s">
        <v>1</v>
      </c>
    </row>
    <row r="29" spans="1:7" x14ac:dyDescent="0.25">
      <c r="A29" s="15" t="s">
        <v>47</v>
      </c>
      <c r="B29" s="24" t="s">
        <v>323</v>
      </c>
      <c r="C29" s="37" t="s">
        <v>439</v>
      </c>
      <c r="D29" s="47">
        <v>42443</v>
      </c>
      <c r="E29" s="48" t="s">
        <v>69</v>
      </c>
      <c r="F29" s="49"/>
      <c r="G29" s="50" t="s">
        <v>25</v>
      </c>
    </row>
    <row r="30" spans="1:7" x14ac:dyDescent="0.25">
      <c r="A30" s="15" t="s">
        <v>140</v>
      </c>
      <c r="B30" s="24" t="s">
        <v>141</v>
      </c>
      <c r="C30" s="37" t="s">
        <v>36</v>
      </c>
      <c r="D30" s="47">
        <v>42444</v>
      </c>
      <c r="E30" s="48" t="s">
        <v>142</v>
      </c>
      <c r="F30" s="49"/>
      <c r="G30" s="50" t="s">
        <v>1</v>
      </c>
    </row>
    <row r="31" spans="1:7" x14ac:dyDescent="0.25">
      <c r="A31" s="15" t="s">
        <v>1450</v>
      </c>
      <c r="B31" s="24" t="s">
        <v>1422</v>
      </c>
      <c r="C31" s="37" t="s">
        <v>82</v>
      </c>
      <c r="D31" s="47">
        <v>42449</v>
      </c>
      <c r="E31" s="58" t="s">
        <v>1413</v>
      </c>
      <c r="F31" s="49"/>
      <c r="G31" s="50" t="s">
        <v>25</v>
      </c>
    </row>
    <row r="32" spans="1:7" x14ac:dyDescent="0.25">
      <c r="A32" s="15" t="s">
        <v>63</v>
      </c>
      <c r="B32" s="24"/>
      <c r="C32" s="37" t="s">
        <v>83</v>
      </c>
      <c r="D32" s="47">
        <v>42450</v>
      </c>
      <c r="E32" s="48"/>
      <c r="F32" s="49"/>
      <c r="G32" s="50" t="s">
        <v>25</v>
      </c>
    </row>
    <row r="33" spans="1:7" x14ac:dyDescent="0.25">
      <c r="A33" s="15" t="s">
        <v>1467</v>
      </c>
      <c r="B33" s="24" t="s">
        <v>1422</v>
      </c>
      <c r="C33" s="37" t="s">
        <v>1282</v>
      </c>
      <c r="D33" s="47">
        <v>42460</v>
      </c>
      <c r="E33" s="48" t="s">
        <v>1469</v>
      </c>
      <c r="F33" s="49"/>
      <c r="G33" s="50" t="s">
        <v>25</v>
      </c>
    </row>
    <row r="34" spans="1:7" x14ac:dyDescent="0.25">
      <c r="A34" s="15" t="s">
        <v>135</v>
      </c>
      <c r="B34" s="24" t="s">
        <v>136</v>
      </c>
      <c r="C34" s="37" t="s">
        <v>137</v>
      </c>
      <c r="D34" s="47">
        <v>42467</v>
      </c>
      <c r="E34" s="48" t="s">
        <v>69</v>
      </c>
      <c r="F34" s="49"/>
      <c r="G34" s="50" t="s">
        <v>25</v>
      </c>
    </row>
    <row r="35" spans="1:7" x14ac:dyDescent="0.25">
      <c r="A35" s="15" t="s">
        <v>151</v>
      </c>
      <c r="B35" s="24" t="s">
        <v>1422</v>
      </c>
      <c r="C35" s="37" t="s">
        <v>152</v>
      </c>
      <c r="D35" s="47">
        <v>42478</v>
      </c>
      <c r="E35" s="48" t="s">
        <v>176</v>
      </c>
      <c r="F35" s="54"/>
      <c r="G35" s="50" t="s">
        <v>42</v>
      </c>
    </row>
    <row r="36" spans="1:7" x14ac:dyDescent="0.25">
      <c r="A36" s="15" t="s">
        <v>207</v>
      </c>
      <c r="B36" s="24" t="s">
        <v>211</v>
      </c>
      <c r="C36" s="37" t="s">
        <v>213</v>
      </c>
      <c r="D36" s="47">
        <v>42493</v>
      </c>
      <c r="E36" s="48" t="s">
        <v>1765</v>
      </c>
      <c r="F36" s="49" t="s">
        <v>1509</v>
      </c>
      <c r="G36" s="15" t="s">
        <v>1769</v>
      </c>
    </row>
    <row r="37" spans="1:7" x14ac:dyDescent="0.25">
      <c r="A37" s="15" t="s">
        <v>208</v>
      </c>
      <c r="B37" s="24" t="s">
        <v>211</v>
      </c>
      <c r="C37" s="37" t="s">
        <v>213</v>
      </c>
      <c r="D37" s="47">
        <v>42493</v>
      </c>
      <c r="E37" s="48" t="s">
        <v>1765</v>
      </c>
      <c r="F37" s="54" t="s">
        <v>1510</v>
      </c>
      <c r="G37" s="15" t="s">
        <v>1769</v>
      </c>
    </row>
    <row r="38" spans="1:7" x14ac:dyDescent="0.25">
      <c r="A38" s="15" t="s">
        <v>209</v>
      </c>
      <c r="B38" s="24" t="s">
        <v>211</v>
      </c>
      <c r="C38" s="37" t="s">
        <v>213</v>
      </c>
      <c r="D38" s="47">
        <v>42493</v>
      </c>
      <c r="E38" s="48" t="s">
        <v>1765</v>
      </c>
      <c r="F38" s="49" t="s">
        <v>1511</v>
      </c>
      <c r="G38" s="15" t="s">
        <v>1769</v>
      </c>
    </row>
    <row r="39" spans="1:7" x14ac:dyDescent="0.25">
      <c r="A39" s="15" t="s">
        <v>322</v>
      </c>
      <c r="B39" s="24" t="s">
        <v>211</v>
      </c>
      <c r="C39" s="37" t="s">
        <v>213</v>
      </c>
      <c r="D39" s="47">
        <v>42493</v>
      </c>
      <c r="E39" s="48" t="s">
        <v>1765</v>
      </c>
      <c r="F39" s="49"/>
      <c r="G39" s="15" t="s">
        <v>1769</v>
      </c>
    </row>
    <row r="40" spans="1:7" x14ac:dyDescent="0.25">
      <c r="A40" s="15" t="s">
        <v>210</v>
      </c>
      <c r="B40" s="24" t="s">
        <v>211</v>
      </c>
      <c r="C40" s="37" t="s">
        <v>213</v>
      </c>
      <c r="D40" s="47">
        <v>42493</v>
      </c>
      <c r="E40" s="48" t="s">
        <v>1518</v>
      </c>
      <c r="F40" s="54" t="s">
        <v>1513</v>
      </c>
      <c r="G40" s="53" t="s">
        <v>1769</v>
      </c>
    </row>
    <row r="41" spans="1:7" x14ac:dyDescent="0.25">
      <c r="A41" s="15" t="s">
        <v>212</v>
      </c>
      <c r="B41" s="24" t="s">
        <v>211</v>
      </c>
      <c r="C41" s="37" t="s">
        <v>213</v>
      </c>
      <c r="D41" s="47">
        <v>42493</v>
      </c>
      <c r="E41" s="48" t="s">
        <v>1765</v>
      </c>
      <c r="F41" s="49" t="s">
        <v>1514</v>
      </c>
      <c r="G41" s="53" t="s">
        <v>1769</v>
      </c>
    </row>
    <row r="42" spans="1:7" x14ac:dyDescent="0.25">
      <c r="A42" s="15" t="s">
        <v>153</v>
      </c>
      <c r="B42" s="24" t="s">
        <v>1422</v>
      </c>
      <c r="C42" s="37" t="s">
        <v>154</v>
      </c>
      <c r="D42" s="47">
        <v>42494</v>
      </c>
      <c r="E42" s="48" t="s">
        <v>1490</v>
      </c>
      <c r="F42" s="54"/>
      <c r="G42" s="50" t="s">
        <v>144</v>
      </c>
    </row>
    <row r="43" spans="1:7" x14ac:dyDescent="0.25">
      <c r="A43" s="15" t="s">
        <v>204</v>
      </c>
      <c r="B43" s="24" t="s">
        <v>205</v>
      </c>
      <c r="C43" s="37" t="s">
        <v>206</v>
      </c>
      <c r="D43" s="47">
        <v>42504</v>
      </c>
      <c r="E43" s="48" t="s">
        <v>1500</v>
      </c>
      <c r="F43" s="49"/>
      <c r="G43" s="70" t="s">
        <v>42</v>
      </c>
    </row>
    <row r="44" spans="1:7" x14ac:dyDescent="0.25">
      <c r="A44" s="15" t="s">
        <v>191</v>
      </c>
      <c r="B44" s="24" t="s">
        <v>192</v>
      </c>
      <c r="C44" s="37" t="s">
        <v>193</v>
      </c>
      <c r="D44" s="47">
        <v>42507</v>
      </c>
      <c r="E44" s="48" t="s">
        <v>1501</v>
      </c>
      <c r="F44" s="49"/>
      <c r="G44" s="50" t="s">
        <v>42</v>
      </c>
    </row>
    <row r="45" spans="1:7" x14ac:dyDescent="0.25">
      <c r="A45" s="15" t="s">
        <v>216</v>
      </c>
      <c r="B45" s="24" t="s">
        <v>217</v>
      </c>
      <c r="C45" s="37" t="s">
        <v>218</v>
      </c>
      <c r="D45" s="47">
        <v>42531</v>
      </c>
      <c r="E45" s="48" t="s">
        <v>1520</v>
      </c>
      <c r="F45" s="54"/>
      <c r="G45" s="50" t="s">
        <v>1</v>
      </c>
    </row>
    <row r="46" spans="1:7" x14ac:dyDescent="0.25">
      <c r="A46" s="15" t="s">
        <v>219</v>
      </c>
      <c r="B46" s="24" t="s">
        <v>217</v>
      </c>
      <c r="C46" s="37" t="s">
        <v>218</v>
      </c>
      <c r="D46" s="47">
        <v>42531</v>
      </c>
      <c r="E46" s="48" t="s">
        <v>1797</v>
      </c>
      <c r="F46" s="54"/>
      <c r="G46" s="50" t="s">
        <v>1</v>
      </c>
    </row>
    <row r="47" spans="1:7" x14ac:dyDescent="0.25">
      <c r="A47" s="15" t="s">
        <v>220</v>
      </c>
      <c r="B47" s="24" t="s">
        <v>217</v>
      </c>
      <c r="C47" s="37" t="s">
        <v>218</v>
      </c>
      <c r="D47" s="47">
        <v>42537</v>
      </c>
      <c r="E47" s="48" t="s">
        <v>1520</v>
      </c>
      <c r="F47" s="54"/>
      <c r="G47" s="50" t="s">
        <v>1</v>
      </c>
    </row>
    <row r="48" spans="1:7" x14ac:dyDescent="0.25">
      <c r="A48" s="15" t="s">
        <v>31</v>
      </c>
      <c r="B48" s="24"/>
      <c r="C48" s="37" t="s">
        <v>32</v>
      </c>
      <c r="D48" s="47">
        <v>42539</v>
      </c>
      <c r="E48" s="48" t="s">
        <v>69</v>
      </c>
      <c r="F48" s="49"/>
      <c r="G48" s="50" t="s">
        <v>25</v>
      </c>
    </row>
    <row r="49" spans="1:7" x14ac:dyDescent="0.25">
      <c r="A49" s="19" t="s">
        <v>1726</v>
      </c>
      <c r="B49" s="27" t="s">
        <v>1384</v>
      </c>
      <c r="C49" s="19" t="s">
        <v>444</v>
      </c>
      <c r="D49" s="55">
        <v>42544</v>
      </c>
      <c r="E49" s="56" t="s">
        <v>1710</v>
      </c>
      <c r="F49" s="59"/>
      <c r="G49" s="60" t="s">
        <v>20</v>
      </c>
    </row>
    <row r="50" spans="1:7" x14ac:dyDescent="0.25">
      <c r="A50" s="19" t="s">
        <v>1727</v>
      </c>
      <c r="B50" s="27" t="s">
        <v>1384</v>
      </c>
      <c r="C50" s="19" t="s">
        <v>444</v>
      </c>
      <c r="D50" s="55">
        <v>42544</v>
      </c>
      <c r="E50" s="56" t="s">
        <v>1710</v>
      </c>
      <c r="F50" s="59"/>
      <c r="G50" s="60" t="s">
        <v>20</v>
      </c>
    </row>
    <row r="51" spans="1:7" x14ac:dyDescent="0.25">
      <c r="A51" s="19" t="s">
        <v>1728</v>
      </c>
      <c r="B51" s="27" t="s">
        <v>1384</v>
      </c>
      <c r="C51" s="19" t="s">
        <v>444</v>
      </c>
      <c r="D51" s="55">
        <v>42544</v>
      </c>
      <c r="E51" s="56" t="s">
        <v>1710</v>
      </c>
      <c r="F51" s="30"/>
      <c r="G51" s="60" t="s">
        <v>20</v>
      </c>
    </row>
    <row r="52" spans="1:7" x14ac:dyDescent="0.25">
      <c r="A52" s="19" t="s">
        <v>1729</v>
      </c>
      <c r="B52" s="27" t="s">
        <v>1384</v>
      </c>
      <c r="C52" s="19" t="s">
        <v>444</v>
      </c>
      <c r="D52" s="55">
        <v>42544</v>
      </c>
      <c r="E52" s="56" t="s">
        <v>1710</v>
      </c>
      <c r="F52" s="30"/>
      <c r="G52" s="60" t="s">
        <v>20</v>
      </c>
    </row>
    <row r="53" spans="1:7" x14ac:dyDescent="0.25">
      <c r="A53" s="15" t="s">
        <v>346</v>
      </c>
      <c r="B53" s="24"/>
      <c r="C53" s="37" t="s">
        <v>1265</v>
      </c>
      <c r="D53" s="47">
        <v>42551</v>
      </c>
      <c r="E53" s="48"/>
      <c r="F53" s="49"/>
      <c r="G53" s="50" t="s">
        <v>1</v>
      </c>
    </row>
    <row r="54" spans="1:7" x14ac:dyDescent="0.25">
      <c r="A54" s="15" t="s">
        <v>187</v>
      </c>
      <c r="B54" s="24" t="s">
        <v>188</v>
      </c>
      <c r="C54" s="37" t="s">
        <v>189</v>
      </c>
      <c r="D54" s="47">
        <v>42551</v>
      </c>
      <c r="E54" s="48" t="s">
        <v>69</v>
      </c>
      <c r="F54" s="49"/>
      <c r="G54" s="53" t="s">
        <v>375</v>
      </c>
    </row>
    <row r="55" spans="1:7" x14ac:dyDescent="0.25">
      <c r="A55" s="15" t="s">
        <v>162</v>
      </c>
      <c r="B55" s="24" t="s">
        <v>157</v>
      </c>
      <c r="C55" s="37" t="s">
        <v>224</v>
      </c>
      <c r="D55" s="47">
        <v>42558</v>
      </c>
      <c r="E55" s="48" t="s">
        <v>156</v>
      </c>
      <c r="F55" s="49"/>
      <c r="G55" s="50" t="s">
        <v>1</v>
      </c>
    </row>
    <row r="56" spans="1:7" x14ac:dyDescent="0.25">
      <c r="A56" s="15" t="s">
        <v>41</v>
      </c>
      <c r="B56" s="24"/>
      <c r="C56" s="37" t="s">
        <v>227</v>
      </c>
      <c r="D56" s="47">
        <v>42558</v>
      </c>
      <c r="E56" s="48"/>
      <c r="F56" s="49" t="s">
        <v>74</v>
      </c>
      <c r="G56" s="50" t="s">
        <v>1</v>
      </c>
    </row>
    <row r="57" spans="1:7" x14ac:dyDescent="0.25">
      <c r="A57" s="15" t="s">
        <v>22</v>
      </c>
      <c r="B57" s="24" t="s">
        <v>476</v>
      </c>
      <c r="C57" s="39" t="s">
        <v>23</v>
      </c>
      <c r="D57" s="47">
        <v>42560</v>
      </c>
      <c r="E57" s="48" t="s">
        <v>475</v>
      </c>
      <c r="F57" s="49"/>
      <c r="G57" s="50" t="s">
        <v>159</v>
      </c>
    </row>
    <row r="58" spans="1:7" x14ac:dyDescent="0.25">
      <c r="A58" s="15" t="s">
        <v>228</v>
      </c>
      <c r="B58" s="24" t="s">
        <v>229</v>
      </c>
      <c r="C58" s="37" t="s">
        <v>230</v>
      </c>
      <c r="D58" s="47">
        <v>42562</v>
      </c>
      <c r="E58" s="48" t="s">
        <v>1516</v>
      </c>
      <c r="F58" s="49"/>
      <c r="G58" s="50" t="s">
        <v>1</v>
      </c>
    </row>
    <row r="59" spans="1:7" x14ac:dyDescent="0.25">
      <c r="A59" s="15" t="s">
        <v>352</v>
      </c>
      <c r="B59" s="24" t="s">
        <v>348</v>
      </c>
      <c r="C59" s="37" t="s">
        <v>347</v>
      </c>
      <c r="D59" s="47">
        <v>42562</v>
      </c>
      <c r="E59" s="48" t="s">
        <v>1516</v>
      </c>
      <c r="F59" s="49" t="s">
        <v>1517</v>
      </c>
      <c r="G59" s="53" t="s">
        <v>159</v>
      </c>
    </row>
    <row r="60" spans="1:7" x14ac:dyDescent="0.25">
      <c r="A60" s="15" t="s">
        <v>349</v>
      </c>
      <c r="B60" s="24" t="s">
        <v>348</v>
      </c>
      <c r="C60" s="37" t="s">
        <v>347</v>
      </c>
      <c r="D60" s="47">
        <v>42562</v>
      </c>
      <c r="E60" s="48" t="s">
        <v>1516</v>
      </c>
      <c r="F60" s="49"/>
      <c r="G60" s="50" t="s">
        <v>159</v>
      </c>
    </row>
    <row r="61" spans="1:7" x14ac:dyDescent="0.25">
      <c r="A61" s="15" t="s">
        <v>221</v>
      </c>
      <c r="B61" s="24" t="s">
        <v>1487</v>
      </c>
      <c r="C61" s="37" t="s">
        <v>1488</v>
      </c>
      <c r="D61" s="47">
        <v>42568</v>
      </c>
      <c r="E61" s="48" t="s">
        <v>1500</v>
      </c>
      <c r="F61" s="49" t="s">
        <v>1096</v>
      </c>
      <c r="G61" s="50" t="s">
        <v>144</v>
      </c>
    </row>
    <row r="62" spans="1:7" x14ac:dyDescent="0.25">
      <c r="A62" s="15" t="s">
        <v>1601</v>
      </c>
      <c r="B62" s="24" t="s">
        <v>1602</v>
      </c>
      <c r="C62" s="37" t="s">
        <v>1603</v>
      </c>
      <c r="D62" s="47">
        <v>42574</v>
      </c>
      <c r="E62" s="48" t="s">
        <v>1604</v>
      </c>
      <c r="F62" s="49"/>
      <c r="G62" s="50" t="s">
        <v>1769</v>
      </c>
    </row>
    <row r="63" spans="1:7" x14ac:dyDescent="0.25">
      <c r="A63" s="15" t="s">
        <v>424</v>
      </c>
      <c r="B63" s="24" t="s">
        <v>425</v>
      </c>
      <c r="C63" s="37" t="s">
        <v>426</v>
      </c>
      <c r="D63" s="47">
        <v>42594</v>
      </c>
      <c r="E63" s="48" t="s">
        <v>427</v>
      </c>
      <c r="F63" s="49"/>
      <c r="G63" s="50" t="s">
        <v>25</v>
      </c>
    </row>
    <row r="64" spans="1:7" x14ac:dyDescent="0.25">
      <c r="A64" s="15" t="s">
        <v>538</v>
      </c>
      <c r="B64" s="24" t="s">
        <v>425</v>
      </c>
      <c r="C64" s="37" t="s">
        <v>1424</v>
      </c>
      <c r="D64" s="47">
        <v>42595</v>
      </c>
      <c r="E64" s="58" t="s">
        <v>1413</v>
      </c>
      <c r="F64" s="49"/>
      <c r="G64" s="50" t="s">
        <v>25</v>
      </c>
    </row>
    <row r="65" spans="1:7" x14ac:dyDescent="0.25">
      <c r="A65" s="15" t="s">
        <v>121</v>
      </c>
      <c r="B65" s="24" t="s">
        <v>122</v>
      </c>
      <c r="C65" s="37" t="s">
        <v>123</v>
      </c>
      <c r="D65" s="47">
        <v>42608</v>
      </c>
      <c r="E65" s="58" t="s">
        <v>1413</v>
      </c>
      <c r="F65" s="49"/>
      <c r="G65" s="50" t="s">
        <v>25</v>
      </c>
    </row>
    <row r="66" spans="1:7" x14ac:dyDescent="0.25">
      <c r="A66" s="15" t="s">
        <v>24</v>
      </c>
      <c r="B66" s="24"/>
      <c r="C66" s="37" t="s">
        <v>226</v>
      </c>
      <c r="D66" s="47">
        <v>42615</v>
      </c>
      <c r="E66" s="48"/>
      <c r="F66" s="49"/>
      <c r="G66" s="50" t="s">
        <v>1</v>
      </c>
    </row>
    <row r="67" spans="1:7" x14ac:dyDescent="0.25">
      <c r="A67" s="15" t="s">
        <v>359</v>
      </c>
      <c r="B67" s="24" t="s">
        <v>360</v>
      </c>
      <c r="C67" s="37" t="s">
        <v>361</v>
      </c>
      <c r="D67" s="47">
        <v>42616</v>
      </c>
      <c r="E67" s="48" t="s">
        <v>1609</v>
      </c>
      <c r="F67" s="49"/>
      <c r="G67" s="50" t="s">
        <v>1</v>
      </c>
    </row>
    <row r="68" spans="1:7" x14ac:dyDescent="0.25">
      <c r="A68" s="15" t="s">
        <v>362</v>
      </c>
      <c r="B68" s="24" t="s">
        <v>360</v>
      </c>
      <c r="C68" s="37" t="s">
        <v>361</v>
      </c>
      <c r="D68" s="47">
        <v>42616</v>
      </c>
      <c r="E68" s="48" t="s">
        <v>1609</v>
      </c>
      <c r="F68" s="49"/>
      <c r="G68" s="50" t="s">
        <v>1</v>
      </c>
    </row>
    <row r="69" spans="1:7" x14ac:dyDescent="0.25">
      <c r="A69" s="15" t="s">
        <v>546</v>
      </c>
      <c r="B69" s="24" t="s">
        <v>547</v>
      </c>
      <c r="C69" s="37" t="s">
        <v>548</v>
      </c>
      <c r="D69" s="47">
        <v>42620</v>
      </c>
      <c r="E69" s="52" t="s">
        <v>549</v>
      </c>
      <c r="F69" s="49"/>
      <c r="G69" s="15" t="s">
        <v>520</v>
      </c>
    </row>
    <row r="70" spans="1:7" x14ac:dyDescent="0.25">
      <c r="A70" s="15" t="s">
        <v>194</v>
      </c>
      <c r="B70" s="24" t="s">
        <v>195</v>
      </c>
      <c r="C70" s="37" t="s">
        <v>196</v>
      </c>
      <c r="D70" s="47">
        <v>42632</v>
      </c>
      <c r="E70" s="48" t="s">
        <v>197</v>
      </c>
      <c r="F70" s="49"/>
      <c r="G70" s="15" t="s">
        <v>1</v>
      </c>
    </row>
    <row r="71" spans="1:7" x14ac:dyDescent="0.25">
      <c r="A71" s="15" t="s">
        <v>118</v>
      </c>
      <c r="B71" s="24" t="s">
        <v>119</v>
      </c>
      <c r="C71" s="37" t="s">
        <v>120</v>
      </c>
      <c r="D71" s="47">
        <v>42634</v>
      </c>
      <c r="E71" s="48" t="s">
        <v>1438</v>
      </c>
      <c r="F71" s="49"/>
      <c r="G71" s="50" t="s">
        <v>25</v>
      </c>
    </row>
    <row r="72" spans="1:7" x14ac:dyDescent="0.25">
      <c r="A72" s="15" t="s">
        <v>450</v>
      </c>
      <c r="B72" s="24" t="s">
        <v>451</v>
      </c>
      <c r="C72" s="37" t="s">
        <v>452</v>
      </c>
      <c r="D72" s="47">
        <v>42636</v>
      </c>
      <c r="E72" s="48" t="s">
        <v>453</v>
      </c>
      <c r="F72" s="49"/>
      <c r="G72" s="50" t="s">
        <v>1</v>
      </c>
    </row>
    <row r="73" spans="1:7" x14ac:dyDescent="0.25">
      <c r="A73" s="15" t="s">
        <v>505</v>
      </c>
      <c r="B73" s="24" t="s">
        <v>507</v>
      </c>
      <c r="C73" s="37" t="s">
        <v>506</v>
      </c>
      <c r="D73" s="47">
        <v>42638</v>
      </c>
      <c r="E73" s="48" t="s">
        <v>1614</v>
      </c>
      <c r="F73" s="49"/>
      <c r="G73" s="50" t="s">
        <v>1</v>
      </c>
    </row>
    <row r="74" spans="1:7" x14ac:dyDescent="0.25">
      <c r="A74" s="15" t="s">
        <v>222</v>
      </c>
      <c r="B74" s="24" t="s">
        <v>1431</v>
      </c>
      <c r="C74" s="37" t="s">
        <v>147</v>
      </c>
      <c r="D74" s="47">
        <v>42641</v>
      </c>
      <c r="E74" s="48" t="s">
        <v>69</v>
      </c>
      <c r="F74" s="54"/>
      <c r="G74" s="50" t="s">
        <v>25</v>
      </c>
    </row>
    <row r="75" spans="1:7" x14ac:dyDescent="0.25">
      <c r="A75" s="15" t="s">
        <v>59</v>
      </c>
      <c r="B75" s="24" t="s">
        <v>202</v>
      </c>
      <c r="C75" s="37" t="s">
        <v>214</v>
      </c>
      <c r="D75" s="47">
        <v>42643</v>
      </c>
      <c r="E75" s="71" t="s">
        <v>1791</v>
      </c>
      <c r="F75" s="49"/>
      <c r="G75" s="50" t="s">
        <v>1</v>
      </c>
    </row>
    <row r="76" spans="1:7" x14ac:dyDescent="0.25">
      <c r="A76" s="15" t="s">
        <v>550</v>
      </c>
      <c r="B76" s="24" t="s">
        <v>551</v>
      </c>
      <c r="C76" s="37" t="s">
        <v>552</v>
      </c>
      <c r="D76" s="47">
        <v>42643</v>
      </c>
      <c r="E76" s="48" t="s">
        <v>176</v>
      </c>
      <c r="F76" s="49"/>
      <c r="G76" s="50" t="s">
        <v>1</v>
      </c>
    </row>
    <row r="77" spans="1:7" x14ac:dyDescent="0.25">
      <c r="A77" s="15" t="s">
        <v>124</v>
      </c>
      <c r="B77" s="24"/>
      <c r="C77" s="37" t="s">
        <v>125</v>
      </c>
      <c r="D77" s="47">
        <v>42643</v>
      </c>
      <c r="E77" s="48"/>
      <c r="F77" s="49"/>
      <c r="G77" s="50" t="s">
        <v>1</v>
      </c>
    </row>
    <row r="78" spans="1:7" x14ac:dyDescent="0.25">
      <c r="A78" s="15" t="s">
        <v>1637</v>
      </c>
      <c r="B78" s="24"/>
      <c r="C78" s="37" t="s">
        <v>1638</v>
      </c>
      <c r="D78" s="47">
        <v>42643</v>
      </c>
      <c r="E78" s="52" t="s">
        <v>176</v>
      </c>
      <c r="F78" s="49"/>
      <c r="G78" s="50" t="s">
        <v>159</v>
      </c>
    </row>
    <row r="79" spans="1:7" x14ac:dyDescent="0.25">
      <c r="A79" s="15" t="s">
        <v>116</v>
      </c>
      <c r="B79" s="24"/>
      <c r="C79" s="37" t="s">
        <v>117</v>
      </c>
      <c r="D79" s="47">
        <v>42643</v>
      </c>
      <c r="E79" s="48" t="s">
        <v>91</v>
      </c>
      <c r="F79" s="49" t="s">
        <v>992</v>
      </c>
      <c r="G79" s="50" t="s">
        <v>159</v>
      </c>
    </row>
    <row r="80" spans="1:7" x14ac:dyDescent="0.25">
      <c r="A80" s="15" t="s">
        <v>306</v>
      </c>
      <c r="B80" s="24"/>
      <c r="C80" s="37" t="s">
        <v>307</v>
      </c>
      <c r="D80" s="47">
        <v>42643</v>
      </c>
      <c r="E80" s="48" t="s">
        <v>69</v>
      </c>
      <c r="F80" s="49" t="s">
        <v>308</v>
      </c>
      <c r="G80" s="50" t="s">
        <v>25</v>
      </c>
    </row>
    <row r="81" spans="1:7" x14ac:dyDescent="0.25">
      <c r="A81" s="18" t="s">
        <v>52</v>
      </c>
      <c r="B81" s="24" t="s">
        <v>155</v>
      </c>
      <c r="C81" s="37" t="s">
        <v>50</v>
      </c>
      <c r="D81" s="47">
        <v>42643</v>
      </c>
      <c r="E81" s="48"/>
      <c r="F81" s="49"/>
      <c r="G81" s="50" t="s">
        <v>5</v>
      </c>
    </row>
    <row r="82" spans="1:7" x14ac:dyDescent="0.25">
      <c r="A82" s="18" t="s">
        <v>66</v>
      </c>
      <c r="B82" s="24" t="s">
        <v>155</v>
      </c>
      <c r="C82" s="37" t="s">
        <v>50</v>
      </c>
      <c r="D82" s="47">
        <v>42643</v>
      </c>
      <c r="E82" s="48"/>
      <c r="F82" s="49"/>
      <c r="G82" s="50" t="s">
        <v>5</v>
      </c>
    </row>
    <row r="83" spans="1:7" x14ac:dyDescent="0.25">
      <c r="A83" s="18" t="s">
        <v>51</v>
      </c>
      <c r="B83" s="24" t="s">
        <v>155</v>
      </c>
      <c r="C83" s="37" t="s">
        <v>332</v>
      </c>
      <c r="D83" s="47">
        <v>42643</v>
      </c>
      <c r="E83" s="48"/>
      <c r="F83" s="49"/>
      <c r="G83" s="50" t="s">
        <v>5</v>
      </c>
    </row>
    <row r="84" spans="1:7" x14ac:dyDescent="0.25">
      <c r="A84" s="15" t="s">
        <v>1647</v>
      </c>
      <c r="B84" s="24" t="s">
        <v>1648</v>
      </c>
      <c r="C84" s="37" t="s">
        <v>385</v>
      </c>
      <c r="D84" s="47">
        <v>42643</v>
      </c>
      <c r="E84" s="52" t="s">
        <v>1660</v>
      </c>
      <c r="F84" s="49"/>
      <c r="G84" s="50" t="s">
        <v>20</v>
      </c>
    </row>
    <row r="85" spans="1:7" x14ac:dyDescent="0.25">
      <c r="A85" s="15" t="s">
        <v>1649</v>
      </c>
      <c r="B85" s="24" t="s">
        <v>1650</v>
      </c>
      <c r="C85" s="37" t="s">
        <v>454</v>
      </c>
      <c r="D85" s="47">
        <v>42643</v>
      </c>
      <c r="E85" s="52" t="s">
        <v>1660</v>
      </c>
      <c r="F85" s="49"/>
      <c r="G85" s="50" t="s">
        <v>20</v>
      </c>
    </row>
    <row r="86" spans="1:7" x14ac:dyDescent="0.25">
      <c r="A86" s="15" t="s">
        <v>1651</v>
      </c>
      <c r="B86" s="24" t="s">
        <v>1652</v>
      </c>
      <c r="C86" s="37" t="s">
        <v>190</v>
      </c>
      <c r="D86" s="47">
        <v>42643</v>
      </c>
      <c r="E86" s="52" t="s">
        <v>1660</v>
      </c>
      <c r="F86" s="49"/>
      <c r="G86" s="50" t="s">
        <v>20</v>
      </c>
    </row>
    <row r="87" spans="1:7" x14ac:dyDescent="0.25">
      <c r="A87" s="15" t="s">
        <v>1653</v>
      </c>
      <c r="B87" s="24" t="s">
        <v>1654</v>
      </c>
      <c r="C87" s="37" t="s">
        <v>1659</v>
      </c>
      <c r="D87" s="47">
        <v>42643</v>
      </c>
      <c r="E87" s="52" t="s">
        <v>1660</v>
      </c>
      <c r="F87" s="49"/>
      <c r="G87" s="50" t="s">
        <v>20</v>
      </c>
    </row>
    <row r="88" spans="1:7" x14ac:dyDescent="0.25">
      <c r="A88" s="15" t="s">
        <v>1655</v>
      </c>
      <c r="B88" s="24" t="s">
        <v>1656</v>
      </c>
      <c r="C88" s="37" t="s">
        <v>1661</v>
      </c>
      <c r="D88" s="47">
        <v>42643</v>
      </c>
      <c r="E88" s="52" t="s">
        <v>1660</v>
      </c>
      <c r="F88" s="49"/>
      <c r="G88" s="50" t="s">
        <v>20</v>
      </c>
    </row>
    <row r="89" spans="1:7" x14ac:dyDescent="0.25">
      <c r="A89" s="15" t="s">
        <v>1641</v>
      </c>
      <c r="B89" s="24" t="s">
        <v>1642</v>
      </c>
      <c r="C89" s="37" t="s">
        <v>353</v>
      </c>
      <c r="D89" s="47">
        <v>42643</v>
      </c>
      <c r="E89" s="52" t="s">
        <v>1660</v>
      </c>
      <c r="F89" s="49"/>
      <c r="G89" s="50" t="s">
        <v>20</v>
      </c>
    </row>
    <row r="90" spans="1:7" x14ac:dyDescent="0.25">
      <c r="A90" s="15" t="s">
        <v>1643</v>
      </c>
      <c r="B90" s="24" t="s">
        <v>1644</v>
      </c>
      <c r="C90" s="37" t="s">
        <v>1658</v>
      </c>
      <c r="D90" s="47">
        <v>42643</v>
      </c>
      <c r="E90" s="52" t="s">
        <v>1660</v>
      </c>
      <c r="F90" s="49"/>
      <c r="G90" s="50" t="s">
        <v>20</v>
      </c>
    </row>
    <row r="91" spans="1:7" x14ac:dyDescent="0.25">
      <c r="A91" s="15" t="s">
        <v>1645</v>
      </c>
      <c r="B91" s="24" t="s">
        <v>1646</v>
      </c>
      <c r="C91" s="37" t="s">
        <v>351</v>
      </c>
      <c r="D91" s="47">
        <v>42643</v>
      </c>
      <c r="E91" s="52" t="s">
        <v>1660</v>
      </c>
      <c r="F91" s="49"/>
      <c r="G91" s="50" t="s">
        <v>20</v>
      </c>
    </row>
    <row r="92" spans="1:7" x14ac:dyDescent="0.25">
      <c r="A92" s="15" t="s">
        <v>1639</v>
      </c>
      <c r="B92" s="24" t="s">
        <v>1640</v>
      </c>
      <c r="C92" s="37" t="s">
        <v>1657</v>
      </c>
      <c r="D92" s="47">
        <v>42643</v>
      </c>
      <c r="E92" s="52" t="s">
        <v>1660</v>
      </c>
      <c r="F92" s="49"/>
      <c r="G92" s="50" t="s">
        <v>20</v>
      </c>
    </row>
    <row r="93" spans="1:7" x14ac:dyDescent="0.25">
      <c r="A93" s="15" t="s">
        <v>24</v>
      </c>
      <c r="B93" s="24"/>
      <c r="C93" s="37" t="s">
        <v>225</v>
      </c>
      <c r="D93" s="47">
        <v>42645</v>
      </c>
      <c r="E93" s="48"/>
      <c r="F93" s="49" t="s">
        <v>71</v>
      </c>
      <c r="G93" s="50" t="s">
        <v>1</v>
      </c>
    </row>
    <row r="94" spans="1:7" x14ac:dyDescent="0.25">
      <c r="A94" s="15" t="s">
        <v>173</v>
      </c>
      <c r="B94" s="24"/>
      <c r="C94" s="37" t="s">
        <v>172</v>
      </c>
      <c r="D94" s="47">
        <v>42654</v>
      </c>
      <c r="E94" s="48" t="s">
        <v>91</v>
      </c>
      <c r="F94" s="49"/>
      <c r="G94" s="53" t="s">
        <v>159</v>
      </c>
    </row>
    <row r="95" spans="1:7" x14ac:dyDescent="0.25">
      <c r="A95" s="15" t="s">
        <v>384</v>
      </c>
      <c r="B95" s="24" t="s">
        <v>382</v>
      </c>
      <c r="C95" s="37" t="s">
        <v>383</v>
      </c>
      <c r="D95" s="47">
        <v>42659</v>
      </c>
      <c r="E95" s="48" t="s">
        <v>328</v>
      </c>
      <c r="F95" s="49"/>
      <c r="G95" s="50" t="s">
        <v>25</v>
      </c>
    </row>
    <row r="96" spans="1:7" x14ac:dyDescent="0.25">
      <c r="A96" s="15" t="s">
        <v>1759</v>
      </c>
      <c r="B96" s="24" t="s">
        <v>1760</v>
      </c>
      <c r="C96" s="37" t="s">
        <v>690</v>
      </c>
      <c r="D96" s="47">
        <v>42662</v>
      </c>
      <c r="E96" s="48" t="s">
        <v>1500</v>
      </c>
      <c r="F96" s="49" t="s">
        <v>1761</v>
      </c>
      <c r="G96" s="50" t="s">
        <v>1</v>
      </c>
    </row>
    <row r="97" spans="1:7" x14ac:dyDescent="0.25">
      <c r="A97" s="15" t="s">
        <v>166</v>
      </c>
      <c r="B97" s="24" t="s">
        <v>477</v>
      </c>
      <c r="C97" s="37" t="s">
        <v>478</v>
      </c>
      <c r="D97" s="47">
        <v>42664</v>
      </c>
      <c r="E97" s="48" t="s">
        <v>479</v>
      </c>
      <c r="F97" s="49"/>
      <c r="G97" s="50" t="s">
        <v>1</v>
      </c>
    </row>
    <row r="98" spans="1:7" x14ac:dyDescent="0.25">
      <c r="A98" s="15" t="s">
        <v>1402</v>
      </c>
      <c r="B98" s="24" t="s">
        <v>501</v>
      </c>
      <c r="C98" s="37" t="s">
        <v>6</v>
      </c>
      <c r="D98" s="47">
        <v>42665</v>
      </c>
      <c r="E98" s="48" t="s">
        <v>350</v>
      </c>
      <c r="F98" s="66"/>
      <c r="G98" s="50" t="s">
        <v>1</v>
      </c>
    </row>
    <row r="99" spans="1:7" x14ac:dyDescent="0.25">
      <c r="A99" s="15" t="s">
        <v>1748</v>
      </c>
      <c r="B99" s="24"/>
      <c r="C99" s="37" t="s">
        <v>553</v>
      </c>
      <c r="D99" s="47">
        <v>42674</v>
      </c>
      <c r="E99" s="52" t="s">
        <v>1446</v>
      </c>
      <c r="F99" s="49"/>
      <c r="G99" s="50" t="s">
        <v>25</v>
      </c>
    </row>
    <row r="100" spans="1:7" x14ac:dyDescent="0.25">
      <c r="A100" s="15" t="s">
        <v>342</v>
      </c>
      <c r="B100" s="24" t="s">
        <v>343</v>
      </c>
      <c r="C100" s="37" t="s">
        <v>344</v>
      </c>
      <c r="D100" s="47">
        <v>42678</v>
      </c>
      <c r="E100" s="48" t="s">
        <v>1786</v>
      </c>
      <c r="F100" s="54"/>
      <c r="G100" s="50" t="s">
        <v>1</v>
      </c>
    </row>
    <row r="101" spans="1:7" x14ac:dyDescent="0.25">
      <c r="A101" s="15" t="s">
        <v>456</v>
      </c>
      <c r="B101" s="24" t="s">
        <v>455</v>
      </c>
      <c r="C101" s="37" t="s">
        <v>1466</v>
      </c>
      <c r="D101" s="47">
        <v>42689</v>
      </c>
      <c r="E101" s="67" t="s">
        <v>1485</v>
      </c>
      <c r="F101" s="49" t="s">
        <v>926</v>
      </c>
      <c r="G101" s="50" t="s">
        <v>144</v>
      </c>
    </row>
    <row r="102" spans="1:7" x14ac:dyDescent="0.25">
      <c r="A102" s="20" t="s">
        <v>1740</v>
      </c>
      <c r="B102" s="26" t="s">
        <v>1735</v>
      </c>
      <c r="C102" s="20" t="s">
        <v>271</v>
      </c>
      <c r="D102" s="55">
        <v>42691</v>
      </c>
      <c r="E102" s="56" t="s">
        <v>1737</v>
      </c>
      <c r="F102" s="59" t="s">
        <v>1733</v>
      </c>
      <c r="G102" s="60" t="s">
        <v>159</v>
      </c>
    </row>
    <row r="103" spans="1:7" x14ac:dyDescent="0.25">
      <c r="A103" s="20" t="s">
        <v>1741</v>
      </c>
      <c r="B103" s="26" t="s">
        <v>1735</v>
      </c>
      <c r="C103" s="20" t="s">
        <v>271</v>
      </c>
      <c r="D103" s="55">
        <v>42691</v>
      </c>
      <c r="E103" s="56" t="s">
        <v>1737</v>
      </c>
      <c r="F103" s="59" t="s">
        <v>1734</v>
      </c>
      <c r="G103" s="60" t="s">
        <v>159</v>
      </c>
    </row>
    <row r="104" spans="1:7" x14ac:dyDescent="0.25">
      <c r="A104" s="15" t="s">
        <v>1486</v>
      </c>
      <c r="B104" s="24" t="s">
        <v>1422</v>
      </c>
      <c r="C104" s="37" t="s">
        <v>317</v>
      </c>
      <c r="D104" s="47">
        <v>42694</v>
      </c>
      <c r="E104" s="48"/>
      <c r="F104" s="49" t="s">
        <v>1097</v>
      </c>
      <c r="G104" s="50" t="s">
        <v>144</v>
      </c>
    </row>
    <row r="105" spans="1:7" x14ac:dyDescent="0.25">
      <c r="A105" s="15" t="s">
        <v>508</v>
      </c>
      <c r="B105" s="24"/>
      <c r="C105" s="37" t="s">
        <v>510</v>
      </c>
      <c r="D105" s="47">
        <v>42699</v>
      </c>
      <c r="E105" s="48"/>
      <c r="F105" s="49" t="s">
        <v>509</v>
      </c>
      <c r="G105" s="50" t="s">
        <v>159</v>
      </c>
    </row>
    <row r="106" spans="1:7" x14ac:dyDescent="0.25">
      <c r="A106" s="15" t="s">
        <v>457</v>
      </c>
      <c r="B106" s="24" t="s">
        <v>458</v>
      </c>
      <c r="C106" s="37" t="s">
        <v>459</v>
      </c>
      <c r="D106" s="47">
        <v>42700</v>
      </c>
      <c r="E106" s="48" t="s">
        <v>354</v>
      </c>
      <c r="F106" s="49"/>
      <c r="G106" s="50" t="s">
        <v>159</v>
      </c>
    </row>
    <row r="107" spans="1:7" x14ac:dyDescent="0.25">
      <c r="A107" s="19" t="s">
        <v>1725</v>
      </c>
      <c r="B107" s="27" t="s">
        <v>1713</v>
      </c>
      <c r="C107" s="19" t="s">
        <v>345</v>
      </c>
      <c r="D107" s="55">
        <v>42703</v>
      </c>
      <c r="E107" s="56" t="s">
        <v>1709</v>
      </c>
      <c r="F107" s="59" t="s">
        <v>565</v>
      </c>
      <c r="G107" s="60" t="s">
        <v>20</v>
      </c>
    </row>
    <row r="108" spans="1:7" x14ac:dyDescent="0.25">
      <c r="A108" s="15" t="s">
        <v>2</v>
      </c>
      <c r="B108" s="24" t="s">
        <v>129</v>
      </c>
      <c r="C108" s="37" t="s">
        <v>3</v>
      </c>
      <c r="D108" s="47">
        <v>42704</v>
      </c>
      <c r="E108" s="48" t="s">
        <v>1786</v>
      </c>
      <c r="F108" s="49" t="s">
        <v>70</v>
      </c>
      <c r="G108" s="50" t="s">
        <v>1</v>
      </c>
    </row>
    <row r="109" spans="1:7" x14ac:dyDescent="0.25">
      <c r="A109" s="15" t="s">
        <v>164</v>
      </c>
      <c r="B109" s="24" t="s">
        <v>98</v>
      </c>
      <c r="C109" s="37" t="s">
        <v>37</v>
      </c>
      <c r="D109" s="47">
        <v>42735</v>
      </c>
      <c r="E109" s="48" t="s">
        <v>69</v>
      </c>
      <c r="F109" s="49" t="s">
        <v>370</v>
      </c>
      <c r="G109" s="50" t="s">
        <v>1</v>
      </c>
    </row>
    <row r="110" spans="1:7" x14ac:dyDescent="0.25">
      <c r="A110" s="15" t="s">
        <v>94</v>
      </c>
      <c r="B110" s="24"/>
      <c r="C110" s="37" t="s">
        <v>1757</v>
      </c>
      <c r="D110" s="47">
        <v>42735</v>
      </c>
      <c r="E110" s="48"/>
      <c r="F110" s="49" t="s">
        <v>318</v>
      </c>
      <c r="G110" s="50" t="s">
        <v>1</v>
      </c>
    </row>
    <row r="111" spans="1:7" x14ac:dyDescent="0.25">
      <c r="A111" s="15" t="s">
        <v>1749</v>
      </c>
      <c r="B111" s="24"/>
      <c r="C111" s="37" t="s">
        <v>95</v>
      </c>
      <c r="D111" s="47">
        <v>42735</v>
      </c>
      <c r="E111" s="48"/>
      <c r="F111" s="49" t="s">
        <v>72</v>
      </c>
      <c r="G111" s="50" t="s">
        <v>1</v>
      </c>
    </row>
    <row r="112" spans="1:7" x14ac:dyDescent="0.25">
      <c r="A112" s="15" t="s">
        <v>168</v>
      </c>
      <c r="B112" s="24" t="s">
        <v>105</v>
      </c>
      <c r="C112" s="37" t="s">
        <v>46</v>
      </c>
      <c r="D112" s="47">
        <v>42735</v>
      </c>
      <c r="E112" s="48" t="s">
        <v>69</v>
      </c>
      <c r="F112" s="49" t="s">
        <v>79</v>
      </c>
      <c r="G112" s="50" t="s">
        <v>1</v>
      </c>
    </row>
    <row r="113" spans="1:7" x14ac:dyDescent="0.25">
      <c r="A113" s="15" t="s">
        <v>169</v>
      </c>
      <c r="B113" s="24" t="s">
        <v>106</v>
      </c>
      <c r="C113" s="37" t="s">
        <v>14</v>
      </c>
      <c r="D113" s="47">
        <v>42735</v>
      </c>
      <c r="E113" s="48"/>
      <c r="F113" s="49" t="s">
        <v>80</v>
      </c>
      <c r="G113" s="50" t="s">
        <v>1</v>
      </c>
    </row>
    <row r="114" spans="1:7" x14ac:dyDescent="0.25">
      <c r="A114" s="15" t="s">
        <v>60</v>
      </c>
      <c r="B114" s="24"/>
      <c r="C114" s="37" t="s">
        <v>58</v>
      </c>
      <c r="D114" s="47">
        <v>42735</v>
      </c>
      <c r="E114" s="48"/>
      <c r="F114" s="49"/>
      <c r="G114" s="15" t="s">
        <v>1</v>
      </c>
    </row>
    <row r="115" spans="1:7" x14ac:dyDescent="0.25">
      <c r="A115" s="15" t="s">
        <v>170</v>
      </c>
      <c r="B115" s="24" t="s">
        <v>98</v>
      </c>
      <c r="C115" s="37" t="s">
        <v>15</v>
      </c>
      <c r="D115" s="47">
        <v>42735</v>
      </c>
      <c r="E115" s="48" t="s">
        <v>69</v>
      </c>
      <c r="F115" s="49" t="s">
        <v>73</v>
      </c>
      <c r="G115" s="50" t="s">
        <v>1</v>
      </c>
    </row>
    <row r="116" spans="1:7" x14ac:dyDescent="0.25">
      <c r="A116" s="15" t="s">
        <v>171</v>
      </c>
      <c r="B116" s="24" t="s">
        <v>98</v>
      </c>
      <c r="C116" s="37" t="s">
        <v>19</v>
      </c>
      <c r="D116" s="47">
        <v>42735</v>
      </c>
      <c r="E116" s="48" t="s">
        <v>76</v>
      </c>
      <c r="F116" s="49" t="s">
        <v>81</v>
      </c>
      <c r="G116" s="50" t="s">
        <v>1</v>
      </c>
    </row>
    <row r="117" spans="1:7" x14ac:dyDescent="0.25">
      <c r="A117" s="15" t="s">
        <v>340</v>
      </c>
      <c r="B117" s="24" t="s">
        <v>445</v>
      </c>
      <c r="C117" s="37" t="s">
        <v>446</v>
      </c>
      <c r="D117" s="47">
        <v>42735</v>
      </c>
      <c r="E117" s="48" t="s">
        <v>350</v>
      </c>
      <c r="F117" s="54"/>
      <c r="G117" s="50" t="s">
        <v>1</v>
      </c>
    </row>
    <row r="118" spans="1:7" x14ac:dyDescent="0.25">
      <c r="A118" s="15" t="s">
        <v>554</v>
      </c>
      <c r="B118" s="24" t="s">
        <v>1422</v>
      </c>
      <c r="C118" s="37" t="s">
        <v>555</v>
      </c>
      <c r="D118" s="47">
        <v>42750</v>
      </c>
      <c r="E118" s="48" t="s">
        <v>354</v>
      </c>
      <c r="F118" s="49"/>
      <c r="G118" s="15" t="s">
        <v>159</v>
      </c>
    </row>
    <row r="119" spans="1:7" x14ac:dyDescent="0.25">
      <c r="A119" s="15" t="s">
        <v>367</v>
      </c>
      <c r="B119" s="24" t="s">
        <v>1422</v>
      </c>
      <c r="C119" s="37" t="s">
        <v>368</v>
      </c>
      <c r="D119" s="47">
        <v>42762</v>
      </c>
      <c r="E119" s="48" t="s">
        <v>1444</v>
      </c>
      <c r="F119" s="49"/>
      <c r="G119" s="50" t="s">
        <v>25</v>
      </c>
    </row>
    <row r="120" spans="1:7" x14ac:dyDescent="0.25">
      <c r="A120" s="15" t="s">
        <v>21</v>
      </c>
      <c r="B120" s="24" t="s">
        <v>1422</v>
      </c>
      <c r="C120" s="37" t="s">
        <v>1449</v>
      </c>
      <c r="D120" s="47">
        <v>42774</v>
      </c>
      <c r="E120" s="58" t="s">
        <v>1413</v>
      </c>
      <c r="F120" s="49"/>
      <c r="G120" s="50" t="s">
        <v>25</v>
      </c>
    </row>
    <row r="121" spans="1:7" x14ac:dyDescent="0.25">
      <c r="A121" s="15" t="s">
        <v>7</v>
      </c>
      <c r="B121" s="24" t="s">
        <v>1422</v>
      </c>
      <c r="C121" s="37" t="s">
        <v>143</v>
      </c>
      <c r="D121" s="47">
        <v>42775</v>
      </c>
      <c r="E121" s="48" t="s">
        <v>1438</v>
      </c>
      <c r="F121" s="49"/>
      <c r="G121" s="50" t="s">
        <v>25</v>
      </c>
    </row>
    <row r="122" spans="1:7" x14ac:dyDescent="0.25">
      <c r="A122" s="15" t="s">
        <v>417</v>
      </c>
      <c r="B122" s="24" t="s">
        <v>1422</v>
      </c>
      <c r="C122" s="37" t="s">
        <v>418</v>
      </c>
      <c r="D122" s="47">
        <v>42776</v>
      </c>
      <c r="E122" s="58" t="s">
        <v>1413</v>
      </c>
      <c r="F122" s="49"/>
      <c r="G122" s="50" t="s">
        <v>25</v>
      </c>
    </row>
    <row r="123" spans="1:7" x14ac:dyDescent="0.25">
      <c r="A123" s="15" t="s">
        <v>514</v>
      </c>
      <c r="B123" s="24" t="s">
        <v>515</v>
      </c>
      <c r="C123" s="37" t="s">
        <v>64</v>
      </c>
      <c r="D123" s="47">
        <v>42786</v>
      </c>
      <c r="E123" s="48" t="s">
        <v>354</v>
      </c>
      <c r="F123" s="49"/>
      <c r="G123" s="50" t="s">
        <v>1</v>
      </c>
    </row>
    <row r="124" spans="1:7" x14ac:dyDescent="0.25">
      <c r="A124" s="15" t="s">
        <v>513</v>
      </c>
      <c r="B124" s="24"/>
      <c r="C124" s="37" t="s">
        <v>148</v>
      </c>
      <c r="D124" s="47">
        <v>42786</v>
      </c>
      <c r="E124" s="48"/>
      <c r="F124" s="54"/>
      <c r="G124" s="50" t="s">
        <v>1</v>
      </c>
    </row>
    <row r="125" spans="1:7" x14ac:dyDescent="0.25">
      <c r="A125" s="15" t="s">
        <v>496</v>
      </c>
      <c r="B125" s="24" t="s">
        <v>1473</v>
      </c>
      <c r="C125" s="37" t="s">
        <v>497</v>
      </c>
      <c r="D125" s="47">
        <v>42794</v>
      </c>
      <c r="E125" s="48" t="s">
        <v>91</v>
      </c>
      <c r="F125" s="49" t="s">
        <v>1342</v>
      </c>
      <c r="G125" s="50" t="s">
        <v>159</v>
      </c>
    </row>
    <row r="126" spans="1:7" x14ac:dyDescent="0.25">
      <c r="A126" s="15" t="s">
        <v>330</v>
      </c>
      <c r="B126" s="24"/>
      <c r="C126" s="37" t="s">
        <v>331</v>
      </c>
      <c r="D126" s="47">
        <v>42794</v>
      </c>
      <c r="E126" s="48"/>
      <c r="F126" s="49"/>
      <c r="G126" s="50" t="s">
        <v>5</v>
      </c>
    </row>
    <row r="127" spans="1:7" x14ac:dyDescent="0.25">
      <c r="A127" s="15" t="s">
        <v>1494</v>
      </c>
      <c r="B127" s="24" t="s">
        <v>516</v>
      </c>
      <c r="C127" s="37" t="s">
        <v>517</v>
      </c>
      <c r="D127" s="47">
        <v>42848</v>
      </c>
      <c r="E127" s="52" t="s">
        <v>354</v>
      </c>
      <c r="F127" s="49"/>
      <c r="G127" s="50" t="s">
        <v>159</v>
      </c>
    </row>
    <row r="128" spans="1:7" x14ac:dyDescent="0.25">
      <c r="A128" s="15" t="s">
        <v>160</v>
      </c>
      <c r="B128" s="24" t="s">
        <v>99</v>
      </c>
      <c r="C128" s="37" t="s">
        <v>223</v>
      </c>
      <c r="D128" s="47">
        <v>42855</v>
      </c>
      <c r="E128" s="48" t="s">
        <v>84</v>
      </c>
      <c r="F128" s="49"/>
      <c r="G128" s="50" t="s">
        <v>1769</v>
      </c>
    </row>
    <row r="129" spans="1:7" x14ac:dyDescent="0.25">
      <c r="A129" s="15" t="s">
        <v>1505</v>
      </c>
      <c r="B129" s="24" t="s">
        <v>1491</v>
      </c>
      <c r="C129" s="37" t="s">
        <v>1492</v>
      </c>
      <c r="D129" s="47">
        <v>42916</v>
      </c>
      <c r="E129" s="48" t="s">
        <v>1493</v>
      </c>
      <c r="F129" s="49" t="s">
        <v>1506</v>
      </c>
      <c r="G129" s="50" t="s">
        <v>25</v>
      </c>
    </row>
    <row r="130" spans="1:7" x14ac:dyDescent="0.25">
      <c r="A130" s="15" t="s">
        <v>145</v>
      </c>
      <c r="B130" s="24" t="s">
        <v>1422</v>
      </c>
      <c r="C130" s="37" t="s">
        <v>146</v>
      </c>
      <c r="D130" s="47">
        <v>42916</v>
      </c>
      <c r="E130" s="58" t="s">
        <v>1413</v>
      </c>
      <c r="F130" s="54"/>
      <c r="G130" s="70" t="s">
        <v>25</v>
      </c>
    </row>
    <row r="131" spans="1:7" x14ac:dyDescent="0.25">
      <c r="A131" s="15" t="s">
        <v>420</v>
      </c>
      <c r="B131" s="24" t="s">
        <v>1422</v>
      </c>
      <c r="C131" s="37" t="s">
        <v>422</v>
      </c>
      <c r="D131" s="47">
        <v>42916</v>
      </c>
      <c r="E131" s="48" t="s">
        <v>176</v>
      </c>
      <c r="F131" s="49" t="s">
        <v>421</v>
      </c>
      <c r="G131" s="15" t="s">
        <v>42</v>
      </c>
    </row>
    <row r="132" spans="1:7" x14ac:dyDescent="0.25">
      <c r="A132" s="15" t="s">
        <v>203</v>
      </c>
      <c r="B132" s="24"/>
      <c r="C132" s="37" t="s">
        <v>26</v>
      </c>
      <c r="D132" s="47">
        <v>42918</v>
      </c>
      <c r="E132" s="48" t="s">
        <v>1521</v>
      </c>
      <c r="F132" s="49" t="s">
        <v>934</v>
      </c>
      <c r="G132" s="50" t="s">
        <v>144</v>
      </c>
    </row>
    <row r="133" spans="1:7" x14ac:dyDescent="0.25">
      <c r="A133" s="15" t="s">
        <v>523</v>
      </c>
      <c r="B133" s="24" t="s">
        <v>1422</v>
      </c>
      <c r="C133" s="37" t="s">
        <v>524</v>
      </c>
      <c r="D133" s="47">
        <v>42918</v>
      </c>
      <c r="E133" s="48" t="s">
        <v>525</v>
      </c>
      <c r="F133" s="49"/>
      <c r="G133" s="18" t="s">
        <v>144</v>
      </c>
    </row>
    <row r="134" spans="1:7" x14ac:dyDescent="0.25">
      <c r="A134" s="15" t="s">
        <v>529</v>
      </c>
      <c r="B134" s="24" t="s">
        <v>530</v>
      </c>
      <c r="C134" s="37" t="s">
        <v>531</v>
      </c>
      <c r="D134" s="47">
        <v>42937</v>
      </c>
      <c r="E134" s="48" t="s">
        <v>525</v>
      </c>
      <c r="F134" s="49"/>
      <c r="G134" s="50" t="s">
        <v>1</v>
      </c>
    </row>
    <row r="135" spans="1:7" x14ac:dyDescent="0.25">
      <c r="A135" s="15" t="s">
        <v>1480</v>
      </c>
      <c r="B135" s="24" t="s">
        <v>1481</v>
      </c>
      <c r="C135" s="37" t="s">
        <v>336</v>
      </c>
      <c r="D135" s="47">
        <v>42947</v>
      </c>
      <c r="E135" s="52" t="s">
        <v>1482</v>
      </c>
      <c r="F135" s="49" t="s">
        <v>935</v>
      </c>
      <c r="G135" s="50" t="s">
        <v>144</v>
      </c>
    </row>
    <row r="136" spans="1:7" x14ac:dyDescent="0.25">
      <c r="A136" s="15" t="s">
        <v>309</v>
      </c>
      <c r="B136" s="24" t="s">
        <v>1422</v>
      </c>
      <c r="C136" s="37" t="s">
        <v>1452</v>
      </c>
      <c r="D136" s="47">
        <v>42954</v>
      </c>
      <c r="E136" s="48" t="s">
        <v>1438</v>
      </c>
      <c r="F136" s="49"/>
      <c r="G136" s="50" t="s">
        <v>25</v>
      </c>
    </row>
    <row r="137" spans="1:7" x14ac:dyDescent="0.25">
      <c r="A137" s="15" t="s">
        <v>18</v>
      </c>
      <c r="B137" s="24" t="s">
        <v>1403</v>
      </c>
      <c r="C137" s="37" t="s">
        <v>1404</v>
      </c>
      <c r="D137" s="47">
        <v>42960</v>
      </c>
      <c r="E137" s="48"/>
      <c r="F137" s="49"/>
      <c r="G137" s="50" t="s">
        <v>1</v>
      </c>
    </row>
    <row r="138" spans="1:7" x14ac:dyDescent="0.25">
      <c r="A138" s="15" t="s">
        <v>1393</v>
      </c>
      <c r="B138" s="24" t="s">
        <v>1398</v>
      </c>
      <c r="C138" s="37" t="s">
        <v>130</v>
      </c>
      <c r="D138" s="47">
        <v>42968</v>
      </c>
      <c r="E138" s="48" t="s">
        <v>1397</v>
      </c>
      <c r="F138" s="54"/>
      <c r="G138" s="50" t="s">
        <v>42</v>
      </c>
    </row>
    <row r="139" spans="1:7" x14ac:dyDescent="0.25">
      <c r="A139" s="15" t="s">
        <v>1433</v>
      </c>
      <c r="B139" s="24" t="s">
        <v>102</v>
      </c>
      <c r="C139" s="37" t="s">
        <v>1425</v>
      </c>
      <c r="D139" s="47">
        <v>42978</v>
      </c>
      <c r="E139" s="58" t="s">
        <v>1413</v>
      </c>
      <c r="F139" s="49"/>
      <c r="G139" s="50" t="s">
        <v>25</v>
      </c>
    </row>
    <row r="140" spans="1:7" x14ac:dyDescent="0.25">
      <c r="A140" s="15" t="s">
        <v>539</v>
      </c>
      <c r="B140" s="24" t="s">
        <v>540</v>
      </c>
      <c r="C140" s="37" t="s">
        <v>541</v>
      </c>
      <c r="D140" s="47">
        <v>42996</v>
      </c>
      <c r="E140" s="52" t="s">
        <v>1508</v>
      </c>
      <c r="F140" s="49" t="s">
        <v>827</v>
      </c>
      <c r="G140" s="50" t="s">
        <v>1769</v>
      </c>
    </row>
    <row r="141" spans="1:7" x14ac:dyDescent="0.25">
      <c r="A141" s="15" t="s">
        <v>12</v>
      </c>
      <c r="B141" s="24"/>
      <c r="C141" s="37" t="s">
        <v>13</v>
      </c>
      <c r="D141" s="47">
        <v>42998</v>
      </c>
      <c r="E141" s="16" t="s">
        <v>1432</v>
      </c>
      <c r="F141" s="62"/>
      <c r="G141" s="50" t="s">
        <v>25</v>
      </c>
    </row>
    <row r="142" spans="1:7" x14ac:dyDescent="0.25">
      <c r="A142" s="15" t="s">
        <v>319</v>
      </c>
      <c r="B142" s="24" t="s">
        <v>1502</v>
      </c>
      <c r="C142" s="37" t="s">
        <v>1503</v>
      </c>
      <c r="D142" s="47">
        <v>43008</v>
      </c>
      <c r="E142" s="48" t="s">
        <v>1504</v>
      </c>
      <c r="F142" s="49"/>
      <c r="G142" s="50" t="s">
        <v>159</v>
      </c>
    </row>
    <row r="143" spans="1:7" x14ac:dyDescent="0.25">
      <c r="A143" s="15" t="s">
        <v>1751</v>
      </c>
      <c r="B143" s="31"/>
      <c r="C143" s="38" t="s">
        <v>1507</v>
      </c>
      <c r="D143" s="51">
        <v>43008</v>
      </c>
      <c r="E143" s="48" t="s">
        <v>1504</v>
      </c>
      <c r="F143" s="72"/>
      <c r="G143" s="18" t="s">
        <v>25</v>
      </c>
    </row>
    <row r="144" spans="1:7" x14ac:dyDescent="0.25">
      <c r="A144" s="15" t="s">
        <v>1312</v>
      </c>
      <c r="B144" s="24" t="s">
        <v>543</v>
      </c>
      <c r="C144" s="37" t="s">
        <v>86</v>
      </c>
      <c r="D144" s="47">
        <v>43008</v>
      </c>
      <c r="E144" s="48" t="s">
        <v>1499</v>
      </c>
      <c r="F144" s="49" t="s">
        <v>665</v>
      </c>
      <c r="G144" s="50" t="s">
        <v>375</v>
      </c>
    </row>
    <row r="145" spans="1:7" x14ac:dyDescent="0.25">
      <c r="A145" s="15" t="s">
        <v>1495</v>
      </c>
      <c r="B145" s="24" t="s">
        <v>1496</v>
      </c>
      <c r="C145" s="37" t="s">
        <v>1497</v>
      </c>
      <c r="D145" s="47">
        <v>43008</v>
      </c>
      <c r="E145" s="48" t="s">
        <v>1482</v>
      </c>
      <c r="F145" s="49" t="s">
        <v>646</v>
      </c>
      <c r="G145" s="50" t="s">
        <v>375</v>
      </c>
    </row>
    <row r="146" spans="1:7" x14ac:dyDescent="0.25">
      <c r="A146" s="15" t="s">
        <v>542</v>
      </c>
      <c r="B146" s="24" t="s">
        <v>543</v>
      </c>
      <c r="C146" s="37" t="s">
        <v>544</v>
      </c>
      <c r="D146" s="47">
        <v>43008</v>
      </c>
      <c r="E146" s="52" t="s">
        <v>1482</v>
      </c>
      <c r="F146" s="49" t="s">
        <v>666</v>
      </c>
      <c r="G146" s="50" t="s">
        <v>375</v>
      </c>
    </row>
    <row r="147" spans="1:7" x14ac:dyDescent="0.25">
      <c r="A147" s="15" t="s">
        <v>1314</v>
      </c>
      <c r="B147" s="24"/>
      <c r="C147" s="38" t="s">
        <v>1315</v>
      </c>
      <c r="D147" s="51">
        <v>43008</v>
      </c>
      <c r="E147" s="52"/>
      <c r="F147" s="49"/>
      <c r="G147" s="53" t="s">
        <v>42</v>
      </c>
    </row>
    <row r="148" spans="1:7" x14ac:dyDescent="0.25">
      <c r="A148" s="15" t="s">
        <v>536</v>
      </c>
      <c r="B148" s="24" t="s">
        <v>1422</v>
      </c>
      <c r="C148" s="37" t="s">
        <v>537</v>
      </c>
      <c r="D148" s="47">
        <v>43030</v>
      </c>
      <c r="E148" s="48" t="s">
        <v>128</v>
      </c>
      <c r="F148" s="49" t="s">
        <v>1512</v>
      </c>
      <c r="G148" s="53" t="s">
        <v>1769</v>
      </c>
    </row>
    <row r="149" spans="1:7" x14ac:dyDescent="0.25">
      <c r="A149" s="15" t="s">
        <v>1270</v>
      </c>
      <c r="B149" s="24" t="s">
        <v>1271</v>
      </c>
      <c r="C149" s="37" t="s">
        <v>1272</v>
      </c>
      <c r="D149" s="47">
        <v>43049</v>
      </c>
      <c r="E149" s="48" t="s">
        <v>354</v>
      </c>
      <c r="F149" s="49"/>
      <c r="G149" s="15" t="s">
        <v>25</v>
      </c>
    </row>
    <row r="150" spans="1:7" x14ac:dyDescent="0.25">
      <c r="A150" s="15" t="s">
        <v>30</v>
      </c>
      <c r="B150" s="24"/>
      <c r="C150" s="37" t="s">
        <v>29</v>
      </c>
      <c r="D150" s="47">
        <v>43054</v>
      </c>
      <c r="E150" s="48"/>
      <c r="F150" s="49"/>
      <c r="G150" s="53" t="s">
        <v>5</v>
      </c>
    </row>
    <row r="151" spans="1:7" x14ac:dyDescent="0.25">
      <c r="A151" s="15" t="s">
        <v>1273</v>
      </c>
      <c r="B151" s="24" t="s">
        <v>1274</v>
      </c>
      <c r="C151" s="37" t="s">
        <v>1275</v>
      </c>
      <c r="D151" s="47">
        <v>43080</v>
      </c>
      <c r="E151" s="48" t="s">
        <v>328</v>
      </c>
      <c r="F151" s="62"/>
      <c r="G151" s="50" t="s">
        <v>25</v>
      </c>
    </row>
    <row r="152" spans="1:7" x14ac:dyDescent="0.25">
      <c r="A152" s="15" t="s">
        <v>149</v>
      </c>
      <c r="B152" s="25"/>
      <c r="C152" s="37" t="s">
        <v>150</v>
      </c>
      <c r="D152" s="47">
        <v>43087</v>
      </c>
      <c r="E152" s="48"/>
      <c r="F152" s="54"/>
      <c r="G152" s="50" t="s">
        <v>1</v>
      </c>
    </row>
    <row r="153" spans="1:7" x14ac:dyDescent="0.25">
      <c r="A153" s="15" t="s">
        <v>1066</v>
      </c>
      <c r="B153" s="24" t="s">
        <v>1311</v>
      </c>
      <c r="C153" s="37" t="s">
        <v>1474</v>
      </c>
      <c r="D153" s="47">
        <v>43087</v>
      </c>
      <c r="E153" s="48" t="s">
        <v>354</v>
      </c>
      <c r="F153" s="49"/>
      <c r="G153" s="50" t="s">
        <v>159</v>
      </c>
    </row>
    <row r="154" spans="1:7" x14ac:dyDescent="0.25">
      <c r="A154" s="15" t="s">
        <v>27</v>
      </c>
      <c r="B154" s="24"/>
      <c r="C154" s="37" t="s">
        <v>28</v>
      </c>
      <c r="D154" s="47">
        <v>43100</v>
      </c>
      <c r="E154" s="48"/>
      <c r="F154" s="49"/>
      <c r="G154" s="50" t="s">
        <v>20</v>
      </c>
    </row>
    <row r="155" spans="1:7" x14ac:dyDescent="0.25">
      <c r="A155" s="15" t="s">
        <v>1306</v>
      </c>
      <c r="B155" s="25"/>
      <c r="C155" s="37" t="s">
        <v>1307</v>
      </c>
      <c r="D155" s="47">
        <v>43121</v>
      </c>
      <c r="E155" s="48"/>
      <c r="F155" s="49"/>
      <c r="G155" s="50" t="s">
        <v>1</v>
      </c>
    </row>
    <row r="156" spans="1:7" x14ac:dyDescent="0.25">
      <c r="A156" s="15" t="s">
        <v>200</v>
      </c>
      <c r="B156" s="24" t="s">
        <v>1422</v>
      </c>
      <c r="C156" s="37" t="s">
        <v>201</v>
      </c>
      <c r="D156" s="47">
        <v>43139</v>
      </c>
      <c r="E156" s="58" t="s">
        <v>1413</v>
      </c>
      <c r="F156" s="49"/>
      <c r="G156" s="53" t="s">
        <v>25</v>
      </c>
    </row>
    <row r="157" spans="1:7" x14ac:dyDescent="0.25">
      <c r="A157" s="15" t="s">
        <v>8</v>
      </c>
      <c r="B157" s="24" t="s">
        <v>1453</v>
      </c>
      <c r="C157" s="37" t="s">
        <v>9</v>
      </c>
      <c r="D157" s="47">
        <v>43166</v>
      </c>
      <c r="E157" s="48" t="s">
        <v>1438</v>
      </c>
      <c r="F157" s="49" t="s">
        <v>75</v>
      </c>
      <c r="G157" s="50" t="s">
        <v>25</v>
      </c>
    </row>
    <row r="158" spans="1:7" x14ac:dyDescent="0.25">
      <c r="A158" s="15" t="s">
        <v>1454</v>
      </c>
      <c r="B158" s="24" t="s">
        <v>1455</v>
      </c>
      <c r="C158" s="37" t="s">
        <v>1456</v>
      </c>
      <c r="D158" s="47">
        <v>43172</v>
      </c>
      <c r="E158" s="48" t="s">
        <v>69</v>
      </c>
      <c r="F158" s="49" t="s">
        <v>1329</v>
      </c>
      <c r="G158" s="50" t="s">
        <v>25</v>
      </c>
    </row>
    <row r="159" spans="1:7" x14ac:dyDescent="0.25">
      <c r="A159" s="15" t="s">
        <v>1688</v>
      </c>
      <c r="B159" s="24" t="s">
        <v>1689</v>
      </c>
      <c r="C159" s="37" t="s">
        <v>1690</v>
      </c>
      <c r="D159" s="47">
        <v>43175</v>
      </c>
      <c r="E159" s="48" t="s">
        <v>1691</v>
      </c>
      <c r="F159" s="49"/>
      <c r="G159" s="50" t="s">
        <v>42</v>
      </c>
    </row>
    <row r="160" spans="1:7" x14ac:dyDescent="0.25">
      <c r="A160" s="15" t="s">
        <v>1393</v>
      </c>
      <c r="B160" s="24" t="s">
        <v>1394</v>
      </c>
      <c r="C160" s="37" t="s">
        <v>1395</v>
      </c>
      <c r="D160" s="47">
        <v>43241</v>
      </c>
      <c r="E160" s="48" t="s">
        <v>1396</v>
      </c>
      <c r="F160" s="54">
        <v>32212</v>
      </c>
      <c r="G160" s="50" t="s">
        <v>159</v>
      </c>
    </row>
    <row r="161" spans="1:7" x14ac:dyDescent="0.25">
      <c r="A161" s="20" t="s">
        <v>1742</v>
      </c>
      <c r="B161" s="26" t="s">
        <v>1736</v>
      </c>
      <c r="C161" s="20" t="s">
        <v>1385</v>
      </c>
      <c r="D161" s="55">
        <v>43242</v>
      </c>
      <c r="E161" s="56" t="s">
        <v>1738</v>
      </c>
      <c r="F161" s="59" t="s">
        <v>1529</v>
      </c>
      <c r="G161" s="60" t="s">
        <v>159</v>
      </c>
    </row>
    <row r="162" spans="1:7" x14ac:dyDescent="0.25">
      <c r="A162" s="20" t="s">
        <v>1741</v>
      </c>
      <c r="B162" s="26" t="s">
        <v>1736</v>
      </c>
      <c r="C162" s="20" t="s">
        <v>1385</v>
      </c>
      <c r="D162" s="55">
        <v>43242</v>
      </c>
      <c r="E162" s="56" t="s">
        <v>1738</v>
      </c>
      <c r="F162" s="59" t="s">
        <v>1531</v>
      </c>
      <c r="G162" s="60" t="s">
        <v>159</v>
      </c>
    </row>
    <row r="163" spans="1:7" x14ac:dyDescent="0.25">
      <c r="A163" s="20" t="s">
        <v>1743</v>
      </c>
      <c r="B163" s="26" t="s">
        <v>1736</v>
      </c>
      <c r="C163" s="20" t="s">
        <v>1385</v>
      </c>
      <c r="D163" s="55">
        <v>43242</v>
      </c>
      <c r="E163" s="56" t="s">
        <v>1738</v>
      </c>
      <c r="F163" s="59" t="s">
        <v>1532</v>
      </c>
      <c r="G163" s="60" t="s">
        <v>159</v>
      </c>
    </row>
    <row r="164" spans="1:7" x14ac:dyDescent="0.25">
      <c r="A164" s="20" t="s">
        <v>1744</v>
      </c>
      <c r="B164" s="26" t="s">
        <v>1736</v>
      </c>
      <c r="C164" s="20" t="s">
        <v>1385</v>
      </c>
      <c r="D164" s="55">
        <v>43242</v>
      </c>
      <c r="E164" s="56" t="s">
        <v>1738</v>
      </c>
      <c r="F164" s="30">
        <v>1690</v>
      </c>
      <c r="G164" s="60" t="s">
        <v>159</v>
      </c>
    </row>
    <row r="165" spans="1:7" x14ac:dyDescent="0.25">
      <c r="A165" s="20" t="s">
        <v>1720</v>
      </c>
      <c r="B165" s="26" t="s">
        <v>1715</v>
      </c>
      <c r="C165" s="20" t="s">
        <v>255</v>
      </c>
      <c r="D165" s="55">
        <v>43257</v>
      </c>
      <c r="E165" s="56" t="s">
        <v>1707</v>
      </c>
      <c r="F165" s="30">
        <v>1685</v>
      </c>
      <c r="G165" s="57" t="s">
        <v>42</v>
      </c>
    </row>
    <row r="166" spans="1:7" x14ac:dyDescent="0.25">
      <c r="A166" s="20" t="s">
        <v>1721</v>
      </c>
      <c r="B166" s="26" t="s">
        <v>1715</v>
      </c>
      <c r="C166" s="20" t="s">
        <v>255</v>
      </c>
      <c r="D166" s="55">
        <v>43257</v>
      </c>
      <c r="E166" s="56" t="s">
        <v>1707</v>
      </c>
      <c r="F166" s="59" t="s">
        <v>1564</v>
      </c>
      <c r="G166" s="57" t="s">
        <v>42</v>
      </c>
    </row>
    <row r="167" spans="1:7" x14ac:dyDescent="0.25">
      <c r="A167" s="20" t="s">
        <v>1722</v>
      </c>
      <c r="B167" s="26" t="s">
        <v>1715</v>
      </c>
      <c r="C167" s="20" t="s">
        <v>255</v>
      </c>
      <c r="D167" s="55">
        <v>43257</v>
      </c>
      <c r="E167" s="56" t="s">
        <v>1707</v>
      </c>
      <c r="F167" s="30">
        <v>1686</v>
      </c>
      <c r="G167" s="57" t="s">
        <v>42</v>
      </c>
    </row>
    <row r="168" spans="1:7" x14ac:dyDescent="0.25">
      <c r="A168" s="20" t="s">
        <v>1745</v>
      </c>
      <c r="B168" s="30" t="s">
        <v>1388</v>
      </c>
      <c r="C168" s="20" t="s">
        <v>1387</v>
      </c>
      <c r="D168" s="55">
        <v>43264</v>
      </c>
      <c r="E168" s="56" t="s">
        <v>1707</v>
      </c>
      <c r="F168" s="30"/>
      <c r="G168" s="60" t="s">
        <v>159</v>
      </c>
    </row>
    <row r="169" spans="1:7" x14ac:dyDescent="0.25">
      <c r="A169" s="20" t="s">
        <v>1746</v>
      </c>
      <c r="B169" s="30" t="s">
        <v>1388</v>
      </c>
      <c r="C169" s="20" t="s">
        <v>1389</v>
      </c>
      <c r="D169" s="55">
        <v>43264</v>
      </c>
      <c r="E169" s="56" t="s">
        <v>1707</v>
      </c>
      <c r="F169" s="30"/>
      <c r="G169" s="60" t="s">
        <v>159</v>
      </c>
    </row>
    <row r="170" spans="1:7" x14ac:dyDescent="0.25">
      <c r="A170" s="15" t="s">
        <v>1478</v>
      </c>
      <c r="B170" s="24" t="s">
        <v>1479</v>
      </c>
      <c r="C170" s="37" t="s">
        <v>109</v>
      </c>
      <c r="D170" s="47">
        <v>43273</v>
      </c>
      <c r="E170" s="89" t="s">
        <v>1498</v>
      </c>
      <c r="F170" s="49"/>
      <c r="G170" s="50" t="s">
        <v>144</v>
      </c>
    </row>
    <row r="171" spans="1:7" x14ac:dyDescent="0.25">
      <c r="A171" s="15" t="s">
        <v>355</v>
      </c>
      <c r="B171" s="24" t="s">
        <v>1475</v>
      </c>
      <c r="C171" s="37" t="s">
        <v>416</v>
      </c>
      <c r="D171" s="47">
        <v>43291</v>
      </c>
      <c r="E171" s="48" t="s">
        <v>1476</v>
      </c>
      <c r="F171" s="49" t="s">
        <v>1477</v>
      </c>
      <c r="G171" s="50" t="s">
        <v>144</v>
      </c>
    </row>
    <row r="172" spans="1:7" x14ac:dyDescent="0.25">
      <c r="A172" s="15" t="s">
        <v>1522</v>
      </c>
      <c r="B172" s="24" t="s">
        <v>1422</v>
      </c>
      <c r="C172" s="37" t="s">
        <v>1523</v>
      </c>
      <c r="D172" s="47">
        <v>43316</v>
      </c>
      <c r="E172" s="48" t="s">
        <v>1524</v>
      </c>
      <c r="F172" s="49"/>
      <c r="G172" s="50" t="s">
        <v>25</v>
      </c>
    </row>
    <row r="173" spans="1:7" x14ac:dyDescent="0.25">
      <c r="A173" s="15" t="s">
        <v>1684</v>
      </c>
      <c r="B173" s="24" t="s">
        <v>1685</v>
      </c>
      <c r="C173" s="37" t="s">
        <v>1686</v>
      </c>
      <c r="D173" s="47">
        <v>43317</v>
      </c>
      <c r="E173" s="67" t="s">
        <v>1687</v>
      </c>
      <c r="F173" s="54"/>
      <c r="G173" s="70"/>
    </row>
    <row r="174" spans="1:7" x14ac:dyDescent="0.25">
      <c r="A174" s="15" t="s">
        <v>163</v>
      </c>
      <c r="B174" s="24" t="s">
        <v>1693</v>
      </c>
      <c r="C174" s="37" t="s">
        <v>1755</v>
      </c>
      <c r="D174" s="47">
        <v>43336</v>
      </c>
      <c r="E174" s="52" t="s">
        <v>1692</v>
      </c>
      <c r="F174" s="49"/>
      <c r="G174" s="50" t="s">
        <v>1</v>
      </c>
    </row>
    <row r="175" spans="1:7" x14ac:dyDescent="0.25">
      <c r="A175" s="19" t="s">
        <v>1747</v>
      </c>
      <c r="B175" s="28" t="s">
        <v>430</v>
      </c>
      <c r="C175" s="19" t="s">
        <v>429</v>
      </c>
      <c r="D175" s="55">
        <v>43344</v>
      </c>
      <c r="E175" s="63" t="s">
        <v>1739</v>
      </c>
      <c r="F175" s="30"/>
      <c r="G175" s="60" t="s">
        <v>159</v>
      </c>
    </row>
    <row r="176" spans="1:7" x14ac:dyDescent="0.25">
      <c r="A176" s="19" t="s">
        <v>1747</v>
      </c>
      <c r="B176" s="28" t="s">
        <v>432</v>
      </c>
      <c r="C176" s="19" t="s">
        <v>431</v>
      </c>
      <c r="D176" s="55">
        <v>43344</v>
      </c>
      <c r="E176" s="63" t="s">
        <v>1739</v>
      </c>
      <c r="F176" s="30"/>
      <c r="G176" s="60" t="s">
        <v>159</v>
      </c>
    </row>
    <row r="177" spans="1:7" x14ac:dyDescent="0.25">
      <c r="A177" s="15" t="s">
        <v>1392</v>
      </c>
      <c r="B177" s="24"/>
      <c r="C177" s="37" t="s">
        <v>504</v>
      </c>
      <c r="D177" s="47">
        <v>43373</v>
      </c>
      <c r="E177" s="52"/>
      <c r="F177" s="49"/>
      <c r="G177" s="50" t="s">
        <v>1</v>
      </c>
    </row>
    <row r="178" spans="1:7" x14ac:dyDescent="0.25">
      <c r="A178" s="15" t="s">
        <v>55</v>
      </c>
      <c r="B178" s="24" t="s">
        <v>1422</v>
      </c>
      <c r="C178" s="37" t="s">
        <v>1483</v>
      </c>
      <c r="D178" s="47">
        <v>43373</v>
      </c>
      <c r="E178" s="48" t="s">
        <v>1484</v>
      </c>
      <c r="F178" s="49" t="s">
        <v>943</v>
      </c>
      <c r="G178" s="50" t="s">
        <v>144</v>
      </c>
    </row>
    <row r="179" spans="1:7" x14ac:dyDescent="0.25">
      <c r="A179" s="15" t="s">
        <v>87</v>
      </c>
      <c r="B179" s="24" t="s">
        <v>1422</v>
      </c>
      <c r="C179" s="37" t="s">
        <v>1753</v>
      </c>
      <c r="D179" s="47">
        <v>43373</v>
      </c>
      <c r="E179" s="48" t="s">
        <v>1465</v>
      </c>
      <c r="F179" s="49"/>
      <c r="G179" s="50" t="s">
        <v>25</v>
      </c>
    </row>
    <row r="180" spans="1:7" x14ac:dyDescent="0.25">
      <c r="A180" s="15" t="s">
        <v>511</v>
      </c>
      <c r="B180" s="24" t="s">
        <v>423</v>
      </c>
      <c r="C180" s="37" t="s">
        <v>1434</v>
      </c>
      <c r="D180" s="47">
        <v>43378</v>
      </c>
      <c r="E180" s="58" t="s">
        <v>1413</v>
      </c>
      <c r="F180" s="49"/>
      <c r="G180" s="50" t="s">
        <v>25</v>
      </c>
    </row>
    <row r="181" spans="1:7" x14ac:dyDescent="0.25">
      <c r="A181" s="15" t="s">
        <v>1766</v>
      </c>
      <c r="B181" s="24" t="s">
        <v>1422</v>
      </c>
      <c r="C181" s="37" t="s">
        <v>1767</v>
      </c>
      <c r="D181" s="47">
        <v>43381</v>
      </c>
      <c r="E181" s="48"/>
      <c r="F181" s="49"/>
      <c r="G181" s="15" t="s">
        <v>42</v>
      </c>
    </row>
    <row r="182" spans="1:7" x14ac:dyDescent="0.25">
      <c r="A182" s="15" t="s">
        <v>1793</v>
      </c>
      <c r="B182" s="24" t="s">
        <v>1794</v>
      </c>
      <c r="C182" s="37" t="s">
        <v>1795</v>
      </c>
      <c r="D182" s="47">
        <v>43388</v>
      </c>
      <c r="E182" s="58" t="s">
        <v>1799</v>
      </c>
      <c r="F182" s="49">
        <v>4834</v>
      </c>
      <c r="G182" s="50" t="s">
        <v>1</v>
      </c>
    </row>
    <row r="183" spans="1:7" x14ac:dyDescent="0.25">
      <c r="A183" s="15" t="s">
        <v>1694</v>
      </c>
      <c r="B183" s="24"/>
      <c r="C183" s="37" t="s">
        <v>1695</v>
      </c>
      <c r="D183" s="47">
        <v>43389</v>
      </c>
      <c r="E183" s="48"/>
      <c r="F183" s="49"/>
      <c r="G183" s="50" t="s">
        <v>159</v>
      </c>
    </row>
    <row r="184" spans="1:7" x14ac:dyDescent="0.25">
      <c r="A184" s="15" t="s">
        <v>414</v>
      </c>
      <c r="B184" s="24" t="s">
        <v>1792</v>
      </c>
      <c r="C184" s="37" t="s">
        <v>415</v>
      </c>
      <c r="D184" s="47">
        <v>43393</v>
      </c>
      <c r="E184" s="48" t="s">
        <v>1798</v>
      </c>
      <c r="F184" s="66"/>
      <c r="G184" s="15" t="s">
        <v>1</v>
      </c>
    </row>
    <row r="185" spans="1:7" x14ac:dyDescent="0.25">
      <c r="A185" s="15" t="s">
        <v>39</v>
      </c>
      <c r="B185" s="29" t="s">
        <v>1770</v>
      </c>
      <c r="C185" s="37" t="s">
        <v>40</v>
      </c>
      <c r="D185" s="47">
        <v>43416</v>
      </c>
      <c r="E185" s="48" t="s">
        <v>1771</v>
      </c>
      <c r="F185" s="49"/>
      <c r="G185" s="50" t="s">
        <v>375</v>
      </c>
    </row>
    <row r="186" spans="1:7" x14ac:dyDescent="0.25">
      <c r="A186" s="15" t="s">
        <v>1308</v>
      </c>
      <c r="B186" s="24" t="s">
        <v>1309</v>
      </c>
      <c r="C186" s="37" t="s">
        <v>1310</v>
      </c>
      <c r="D186" s="47">
        <v>43465</v>
      </c>
      <c r="E186" s="48" t="s">
        <v>354</v>
      </c>
      <c r="F186" s="54"/>
      <c r="G186" s="50" t="s">
        <v>144</v>
      </c>
    </row>
    <row r="187" spans="1:7" x14ac:dyDescent="0.25">
      <c r="A187" s="15" t="s">
        <v>161</v>
      </c>
      <c r="B187" s="24" t="s">
        <v>100</v>
      </c>
      <c r="C187" s="37" t="s">
        <v>364</v>
      </c>
      <c r="D187" s="47">
        <v>43465</v>
      </c>
      <c r="E187" s="58" t="s">
        <v>1413</v>
      </c>
      <c r="F187" s="49"/>
      <c r="G187" s="50" t="s">
        <v>25</v>
      </c>
    </row>
    <row r="188" spans="1:7" x14ac:dyDescent="0.25">
      <c r="A188" s="15" t="s">
        <v>466</v>
      </c>
      <c r="B188" s="24" t="s">
        <v>101</v>
      </c>
      <c r="C188" s="37" t="s">
        <v>467</v>
      </c>
      <c r="D188" s="47">
        <v>43498</v>
      </c>
      <c r="E188" s="48" t="s">
        <v>1420</v>
      </c>
      <c r="F188" s="49" t="s">
        <v>85</v>
      </c>
      <c r="G188" s="50" t="s">
        <v>25</v>
      </c>
    </row>
    <row r="189" spans="1:7" x14ac:dyDescent="0.25">
      <c r="A189" s="15" t="s">
        <v>471</v>
      </c>
      <c r="B189" s="24" t="s">
        <v>1422</v>
      </c>
      <c r="C189" s="37" t="s">
        <v>472</v>
      </c>
      <c r="D189" s="47">
        <v>43501</v>
      </c>
      <c r="E189" s="58" t="s">
        <v>1413</v>
      </c>
      <c r="F189" s="54"/>
      <c r="G189" s="70" t="s">
        <v>25</v>
      </c>
    </row>
    <row r="190" spans="1:7" x14ac:dyDescent="0.25">
      <c r="A190" s="15" t="s">
        <v>471</v>
      </c>
      <c r="B190" s="24" t="s">
        <v>1422</v>
      </c>
      <c r="C190" s="37" t="s">
        <v>1445</v>
      </c>
      <c r="D190" s="47">
        <v>43502</v>
      </c>
      <c r="E190" s="58" t="s">
        <v>69</v>
      </c>
      <c r="F190" s="54"/>
      <c r="G190" s="70" t="s">
        <v>25</v>
      </c>
    </row>
    <row r="191" spans="1:7" x14ac:dyDescent="0.25">
      <c r="A191" s="15" t="s">
        <v>178</v>
      </c>
      <c r="B191" s="24" t="s">
        <v>1422</v>
      </c>
      <c r="C191" s="37" t="s">
        <v>180</v>
      </c>
      <c r="D191" s="47">
        <v>43539</v>
      </c>
      <c r="E191" s="90" t="s">
        <v>1413</v>
      </c>
      <c r="F191" s="49"/>
      <c r="G191" s="15" t="s">
        <v>25</v>
      </c>
    </row>
    <row r="192" spans="1:7" x14ac:dyDescent="0.25">
      <c r="A192" s="15" t="s">
        <v>468</v>
      </c>
      <c r="B192" s="24" t="s">
        <v>1422</v>
      </c>
      <c r="C192" s="37" t="s">
        <v>470</v>
      </c>
      <c r="D192" s="47">
        <v>43555</v>
      </c>
      <c r="E192" s="48" t="s">
        <v>469</v>
      </c>
      <c r="F192" s="49"/>
      <c r="G192" s="50" t="s">
        <v>25</v>
      </c>
    </row>
    <row r="193" spans="1:7" x14ac:dyDescent="0.25">
      <c r="A193" s="15" t="s">
        <v>48</v>
      </c>
      <c r="B193" s="24" t="s">
        <v>1422</v>
      </c>
      <c r="C193" s="37" t="s">
        <v>49</v>
      </c>
      <c r="D193" s="47">
        <v>43616</v>
      </c>
      <c r="E193" s="48" t="s">
        <v>69</v>
      </c>
      <c r="F193" s="49" t="s">
        <v>77</v>
      </c>
      <c r="G193" s="37" t="s">
        <v>375</v>
      </c>
    </row>
    <row r="194" spans="1:7" x14ac:dyDescent="0.25">
      <c r="A194" s="15" t="s">
        <v>158</v>
      </c>
      <c r="B194" s="24" t="s">
        <v>532</v>
      </c>
      <c r="C194" s="37" t="s">
        <v>533</v>
      </c>
      <c r="D194" s="47">
        <v>43667</v>
      </c>
      <c r="E194" s="48"/>
      <c r="F194" s="49"/>
      <c r="G194" s="15" t="s">
        <v>25</v>
      </c>
    </row>
    <row r="195" spans="1:7" x14ac:dyDescent="0.25">
      <c r="A195" s="15" t="s">
        <v>1441</v>
      </c>
      <c r="B195" s="24" t="s">
        <v>1422</v>
      </c>
      <c r="C195" s="37" t="s">
        <v>1442</v>
      </c>
      <c r="D195" s="47">
        <v>43672</v>
      </c>
      <c r="E195" s="48" t="s">
        <v>1443</v>
      </c>
      <c r="F195" s="49"/>
      <c r="G195" s="50" t="s">
        <v>25</v>
      </c>
    </row>
    <row r="196" spans="1:7" x14ac:dyDescent="0.25">
      <c r="A196" s="15" t="s">
        <v>53</v>
      </c>
      <c r="B196" s="24" t="s">
        <v>1422</v>
      </c>
      <c r="C196" s="37" t="s">
        <v>54</v>
      </c>
      <c r="D196" s="47">
        <v>43724</v>
      </c>
      <c r="E196" s="48" t="s">
        <v>1411</v>
      </c>
      <c r="F196" s="49"/>
      <c r="G196" s="70" t="s">
        <v>42</v>
      </c>
    </row>
    <row r="197" spans="1:7" x14ac:dyDescent="0.25">
      <c r="A197" s="15" t="s">
        <v>167</v>
      </c>
      <c r="B197" s="24" t="s">
        <v>104</v>
      </c>
      <c r="C197" s="37" t="s">
        <v>44</v>
      </c>
      <c r="D197" s="47">
        <v>43738</v>
      </c>
      <c r="E197" s="48"/>
      <c r="F197" s="49" t="s">
        <v>78</v>
      </c>
      <c r="G197" s="50" t="s">
        <v>1</v>
      </c>
    </row>
    <row r="198" spans="1:7" x14ac:dyDescent="0.25">
      <c r="A198" s="15" t="s">
        <v>87</v>
      </c>
      <c r="B198" s="24" t="s">
        <v>1422</v>
      </c>
      <c r="C198" s="37" t="s">
        <v>1754</v>
      </c>
      <c r="D198" s="47">
        <v>43738</v>
      </c>
      <c r="E198" s="48" t="s">
        <v>1676</v>
      </c>
      <c r="F198" s="49"/>
      <c r="G198" s="50" t="s">
        <v>25</v>
      </c>
    </row>
    <row r="199" spans="1:7" x14ac:dyDescent="0.25">
      <c r="A199" s="15" t="s">
        <v>165</v>
      </c>
      <c r="B199" s="24" t="s">
        <v>103</v>
      </c>
      <c r="C199" s="37" t="s">
        <v>45</v>
      </c>
      <c r="D199" s="47">
        <v>43742</v>
      </c>
      <c r="E199" s="69" t="s">
        <v>1426</v>
      </c>
      <c r="F199" s="49"/>
      <c r="G199" s="15" t="s">
        <v>1</v>
      </c>
    </row>
    <row r="200" spans="1:7" x14ac:dyDescent="0.25">
      <c r="A200" s="15" t="s">
        <v>181</v>
      </c>
      <c r="B200" s="24" t="s">
        <v>182</v>
      </c>
      <c r="C200" s="37" t="s">
        <v>183</v>
      </c>
      <c r="D200" s="47">
        <v>43830</v>
      </c>
      <c r="E200" s="48" t="s">
        <v>184</v>
      </c>
      <c r="F200" s="49"/>
      <c r="G200" s="50" t="s">
        <v>144</v>
      </c>
    </row>
    <row r="201" spans="1:7" ht="27.6" x14ac:dyDescent="0.25">
      <c r="A201" s="15" t="s">
        <v>1610</v>
      </c>
      <c r="B201" s="24" t="s">
        <v>1611</v>
      </c>
      <c r="C201" s="37" t="s">
        <v>1612</v>
      </c>
      <c r="D201" s="47">
        <v>43905</v>
      </c>
      <c r="E201" s="48" t="s">
        <v>1613</v>
      </c>
      <c r="F201" s="49"/>
      <c r="G201" s="50" t="s">
        <v>25</v>
      </c>
    </row>
    <row r="202" spans="1:7" x14ac:dyDescent="0.25">
      <c r="A202" s="15" t="s">
        <v>1459</v>
      </c>
      <c r="B202" s="24" t="s">
        <v>1422</v>
      </c>
      <c r="C202" s="37" t="s">
        <v>1460</v>
      </c>
      <c r="D202" s="47">
        <v>43941</v>
      </c>
      <c r="E202" s="52" t="s">
        <v>1461</v>
      </c>
      <c r="F202" s="49"/>
      <c r="G202" s="50" t="s">
        <v>25</v>
      </c>
    </row>
    <row r="203" spans="1:7" x14ac:dyDescent="0.25">
      <c r="A203" s="15" t="s">
        <v>57</v>
      </c>
      <c r="B203" s="24" t="s">
        <v>1422</v>
      </c>
      <c r="C203" s="37" t="s">
        <v>107</v>
      </c>
      <c r="D203" s="47">
        <v>43951</v>
      </c>
      <c r="E203" s="58" t="s">
        <v>1413</v>
      </c>
      <c r="F203" s="49"/>
      <c r="G203" s="50" t="s">
        <v>25</v>
      </c>
    </row>
    <row r="204" spans="1:7" x14ac:dyDescent="0.25">
      <c r="A204" s="15" t="s">
        <v>1696</v>
      </c>
      <c r="B204" s="24"/>
      <c r="C204" s="37" t="s">
        <v>1698</v>
      </c>
      <c r="D204" s="47">
        <v>44094</v>
      </c>
      <c r="E204" s="48" t="s">
        <v>1697</v>
      </c>
      <c r="F204" s="49"/>
      <c r="G204" s="50" t="s">
        <v>1</v>
      </c>
    </row>
    <row r="205" spans="1:7" x14ac:dyDescent="0.25">
      <c r="A205" s="15" t="s">
        <v>1699</v>
      </c>
      <c r="B205" s="24" t="s">
        <v>1700</v>
      </c>
      <c r="C205" s="37" t="s">
        <v>1701</v>
      </c>
      <c r="D205" s="47">
        <v>44104</v>
      </c>
      <c r="E205" s="48" t="s">
        <v>1702</v>
      </c>
      <c r="F205" s="49"/>
      <c r="G205" s="50" t="s">
        <v>159</v>
      </c>
    </row>
    <row r="206" spans="1:7" x14ac:dyDescent="0.25">
      <c r="A206" s="15" t="s">
        <v>1796</v>
      </c>
      <c r="B206" s="24" t="s">
        <v>1787</v>
      </c>
      <c r="C206" s="37" t="s">
        <v>1605</v>
      </c>
      <c r="D206" s="47">
        <v>44154</v>
      </c>
      <c r="E206" s="48" t="s">
        <v>1788</v>
      </c>
      <c r="F206" s="49"/>
      <c r="G206" s="53" t="s">
        <v>1</v>
      </c>
    </row>
    <row r="207" spans="1:7" x14ac:dyDescent="0.25">
      <c r="A207" s="15" t="s">
        <v>1670</v>
      </c>
      <c r="B207" s="24" t="s">
        <v>1667</v>
      </c>
      <c r="C207" s="37" t="s">
        <v>1635</v>
      </c>
      <c r="D207" s="47">
        <v>44196</v>
      </c>
      <c r="E207" s="48" t="s">
        <v>1678</v>
      </c>
      <c r="F207" s="49"/>
      <c r="G207" s="50" t="s">
        <v>1</v>
      </c>
    </row>
    <row r="208" spans="1:7" x14ac:dyDescent="0.25">
      <c r="A208" s="15" t="s">
        <v>1671</v>
      </c>
      <c r="B208" s="24" t="s">
        <v>1668</v>
      </c>
      <c r="C208" s="37" t="s">
        <v>1636</v>
      </c>
      <c r="D208" s="47">
        <v>44196</v>
      </c>
      <c r="E208" s="48" t="s">
        <v>1678</v>
      </c>
      <c r="F208" s="49"/>
      <c r="G208" s="50" t="s">
        <v>1</v>
      </c>
    </row>
    <row r="209" spans="1:7" x14ac:dyDescent="0.25">
      <c r="A209" s="15" t="s">
        <v>1674</v>
      </c>
      <c r="B209" s="24" t="s">
        <v>1675</v>
      </c>
      <c r="C209" s="37" t="s">
        <v>1704</v>
      </c>
      <c r="D209" s="47">
        <v>44196</v>
      </c>
      <c r="E209" s="48" t="s">
        <v>1678</v>
      </c>
      <c r="F209" s="49"/>
      <c r="G209" s="53" t="s">
        <v>1</v>
      </c>
    </row>
    <row r="210" spans="1:7" x14ac:dyDescent="0.25">
      <c r="A210" s="15" t="s">
        <v>1672</v>
      </c>
      <c r="B210" s="24" t="s">
        <v>1669</v>
      </c>
      <c r="C210" s="37" t="s">
        <v>1673</v>
      </c>
      <c r="D210" s="47">
        <v>44196</v>
      </c>
      <c r="E210" s="48" t="s">
        <v>1678</v>
      </c>
      <c r="F210" s="49"/>
      <c r="G210" s="50" t="s">
        <v>1</v>
      </c>
    </row>
    <row r="211" spans="1:7" x14ac:dyDescent="0.25">
      <c r="A211" s="15" t="s">
        <v>1762</v>
      </c>
      <c r="B211" s="24"/>
      <c r="C211" s="37" t="s">
        <v>1764</v>
      </c>
      <c r="D211" s="47">
        <v>44196</v>
      </c>
      <c r="E211" s="48" t="s">
        <v>1678</v>
      </c>
      <c r="F211" s="49"/>
      <c r="G211" s="50" t="s">
        <v>1</v>
      </c>
    </row>
    <row r="212" spans="1:7" x14ac:dyDescent="0.25">
      <c r="A212" s="15" t="s">
        <v>1763</v>
      </c>
      <c r="B212" s="24"/>
      <c r="C212" s="37"/>
      <c r="D212" s="47">
        <v>44196</v>
      </c>
      <c r="E212" s="48" t="s">
        <v>1678</v>
      </c>
      <c r="F212" s="49"/>
      <c r="G212" s="50" t="s">
        <v>1</v>
      </c>
    </row>
    <row r="213" spans="1:7" ht="16.2" x14ac:dyDescent="0.25">
      <c r="A213" s="15" t="s">
        <v>111</v>
      </c>
      <c r="B213" s="24" t="s">
        <v>112</v>
      </c>
      <c r="C213" s="37" t="s">
        <v>1758</v>
      </c>
      <c r="D213" s="47">
        <v>44335</v>
      </c>
      <c r="E213" s="48" t="s">
        <v>1428</v>
      </c>
      <c r="F213" s="49"/>
      <c r="G213" s="50" t="s">
        <v>25</v>
      </c>
    </row>
    <row r="214" spans="1:7" x14ac:dyDescent="0.25">
      <c r="A214" s="15" t="s">
        <v>341</v>
      </c>
      <c r="B214" s="24" t="s">
        <v>1422</v>
      </c>
      <c r="C214" s="37" t="s">
        <v>1427</v>
      </c>
      <c r="D214" s="47">
        <v>44377</v>
      </c>
      <c r="E214" s="58" t="s">
        <v>1413</v>
      </c>
      <c r="F214" s="49"/>
      <c r="G214" s="50" t="s">
        <v>25</v>
      </c>
    </row>
    <row r="215" spans="1:7" x14ac:dyDescent="0.25">
      <c r="A215" s="15" t="s">
        <v>10</v>
      </c>
      <c r="B215" s="24"/>
      <c r="C215" s="37" t="s">
        <v>11</v>
      </c>
      <c r="D215" s="47">
        <v>44742</v>
      </c>
      <c r="E215" s="48" t="s">
        <v>1680</v>
      </c>
      <c r="F215" s="49"/>
      <c r="G215" s="50" t="s">
        <v>144</v>
      </c>
    </row>
    <row r="216" spans="1:7" x14ac:dyDescent="0.25">
      <c r="A216" s="15" t="s">
        <v>371</v>
      </c>
      <c r="B216" s="24" t="s">
        <v>372</v>
      </c>
      <c r="C216" s="37" t="s">
        <v>373</v>
      </c>
      <c r="D216" s="47">
        <v>45005</v>
      </c>
      <c r="E216" s="48" t="s">
        <v>374</v>
      </c>
      <c r="F216" s="54"/>
      <c r="G216" s="50" t="s">
        <v>42</v>
      </c>
    </row>
    <row r="217" spans="1:7" x14ac:dyDescent="0.25">
      <c r="A217" s="15" t="s">
        <v>460</v>
      </c>
      <c r="B217" s="24" t="s">
        <v>461</v>
      </c>
      <c r="C217" s="37" t="s">
        <v>462</v>
      </c>
      <c r="D217" s="47">
        <v>45036</v>
      </c>
      <c r="E217" s="48" t="s">
        <v>374</v>
      </c>
      <c r="F217" s="54"/>
      <c r="G217" s="50" t="s">
        <v>42</v>
      </c>
    </row>
    <row r="218" spans="1:7" x14ac:dyDescent="0.25">
      <c r="A218" s="15" t="s">
        <v>498</v>
      </c>
      <c r="B218" s="24" t="s">
        <v>1422</v>
      </c>
      <c r="C218" s="37" t="s">
        <v>499</v>
      </c>
      <c r="D218" s="47">
        <v>45342</v>
      </c>
      <c r="E218" s="48" t="s">
        <v>500</v>
      </c>
      <c r="F218" s="49"/>
      <c r="G218" s="53" t="s">
        <v>25</v>
      </c>
    </row>
    <row r="219" spans="1:7" x14ac:dyDescent="0.25">
      <c r="A219" s="15" t="s">
        <v>310</v>
      </c>
      <c r="B219" s="24"/>
      <c r="C219" s="37" t="s">
        <v>311</v>
      </c>
      <c r="D219" s="47">
        <v>45471</v>
      </c>
      <c r="E219" s="61"/>
      <c r="F219" s="62"/>
      <c r="G219" s="50" t="s">
        <v>5</v>
      </c>
    </row>
    <row r="220" spans="1:7" x14ac:dyDescent="0.25">
      <c r="A220" s="15" t="s">
        <v>463</v>
      </c>
      <c r="B220" s="24" t="s">
        <v>464</v>
      </c>
      <c r="C220" s="37" t="s">
        <v>465</v>
      </c>
      <c r="D220" s="47">
        <v>45670</v>
      </c>
      <c r="E220" s="48" t="s">
        <v>1414</v>
      </c>
      <c r="F220" s="49"/>
      <c r="G220" s="50" t="s">
        <v>25</v>
      </c>
    </row>
    <row r="221" spans="1:7" x14ac:dyDescent="0.25">
      <c r="A221" s="15" t="s">
        <v>1663</v>
      </c>
      <c r="B221" s="24" t="s">
        <v>1664</v>
      </c>
      <c r="C221" s="37" t="s">
        <v>1665</v>
      </c>
      <c r="D221" s="47">
        <v>45838</v>
      </c>
      <c r="E221" s="48" t="s">
        <v>1666</v>
      </c>
      <c r="F221" s="49"/>
      <c r="G221" s="50" t="s">
        <v>42</v>
      </c>
    </row>
    <row r="222" spans="1:7" x14ac:dyDescent="0.25">
      <c r="A222" s="15" t="s">
        <v>1412</v>
      </c>
      <c r="B222" s="24" t="s">
        <v>1422</v>
      </c>
      <c r="C222" s="37" t="s">
        <v>1464</v>
      </c>
      <c r="D222" s="47">
        <v>47767</v>
      </c>
      <c r="E222" s="48" t="s">
        <v>1677</v>
      </c>
      <c r="F222" s="49"/>
      <c r="G222" s="50" t="s">
        <v>25</v>
      </c>
    </row>
    <row r="223" spans="1:7" x14ac:dyDescent="0.25">
      <c r="A223" s="15" t="s">
        <v>534</v>
      </c>
      <c r="B223" s="24" t="s">
        <v>1422</v>
      </c>
      <c r="C223" s="37" t="s">
        <v>535</v>
      </c>
      <c r="D223" s="47">
        <v>48487</v>
      </c>
      <c r="E223" s="48" t="s">
        <v>69</v>
      </c>
      <c r="F223" s="49"/>
      <c r="G223" s="50" t="s">
        <v>25</v>
      </c>
    </row>
    <row r="224" spans="1:7" x14ac:dyDescent="0.25">
      <c r="A224" s="15" t="s">
        <v>526</v>
      </c>
      <c r="B224" s="24" t="s">
        <v>527</v>
      </c>
      <c r="C224" s="37" t="s">
        <v>232</v>
      </c>
      <c r="D224" s="47">
        <v>49195</v>
      </c>
      <c r="E224" s="48" t="s">
        <v>528</v>
      </c>
      <c r="F224" s="49"/>
      <c r="G224" s="50" t="s">
        <v>5</v>
      </c>
    </row>
    <row r="225" spans="1:7" x14ac:dyDescent="0.25">
      <c r="A225" s="15" t="s">
        <v>1279</v>
      </c>
      <c r="B225" s="24"/>
      <c r="C225" s="37" t="s">
        <v>1280</v>
      </c>
      <c r="D225" s="47">
        <v>49262</v>
      </c>
      <c r="E225" s="48"/>
      <c r="F225" s="49"/>
      <c r="G225" s="50" t="s">
        <v>25</v>
      </c>
    </row>
    <row r="226" spans="1:7" x14ac:dyDescent="0.25">
      <c r="A226" s="15" t="s">
        <v>231</v>
      </c>
      <c r="B226" s="24" t="s">
        <v>419</v>
      </c>
      <c r="C226" s="37" t="s">
        <v>232</v>
      </c>
      <c r="D226" s="47">
        <v>51716</v>
      </c>
      <c r="E226" s="48" t="s">
        <v>233</v>
      </c>
      <c r="F226" s="49"/>
      <c r="G226" s="50" t="s">
        <v>5</v>
      </c>
    </row>
    <row r="227" spans="1:7" x14ac:dyDescent="0.25">
      <c r="A227" s="15" t="s">
        <v>92</v>
      </c>
      <c r="B227" s="24"/>
      <c r="C227" s="37" t="s">
        <v>93</v>
      </c>
      <c r="D227" s="47" t="s">
        <v>1418</v>
      </c>
      <c r="E227" s="58" t="s">
        <v>1413</v>
      </c>
      <c r="F227" s="49"/>
      <c r="G227" s="50" t="s">
        <v>25</v>
      </c>
    </row>
    <row r="228" spans="1:7" ht="27.6" x14ac:dyDescent="0.25">
      <c r="A228" s="15" t="s">
        <v>1276</v>
      </c>
      <c r="B228" s="24"/>
      <c r="C228" s="37" t="s">
        <v>1277</v>
      </c>
      <c r="D228" s="48" t="s">
        <v>1278</v>
      </c>
      <c r="E228" s="48" t="s">
        <v>1515</v>
      </c>
      <c r="F228" s="49"/>
      <c r="G228" s="50" t="s">
        <v>25</v>
      </c>
    </row>
    <row r="229" spans="1:7" x14ac:dyDescent="0.25">
      <c r="A229" s="15" t="s">
        <v>1266</v>
      </c>
      <c r="B229" s="24" t="s">
        <v>1267</v>
      </c>
      <c r="C229" s="37" t="s">
        <v>1268</v>
      </c>
      <c r="D229" s="48" t="s">
        <v>1435</v>
      </c>
      <c r="E229" s="48" t="s">
        <v>1681</v>
      </c>
      <c r="F229" s="49"/>
      <c r="G229" s="50" t="s">
        <v>25</v>
      </c>
    </row>
    <row r="230" spans="1:7" x14ac:dyDescent="0.25">
      <c r="A230" s="15" t="s">
        <v>138</v>
      </c>
      <c r="B230" s="24" t="s">
        <v>139</v>
      </c>
      <c r="C230" s="37" t="s">
        <v>1421</v>
      </c>
      <c r="D230" s="48" t="s">
        <v>1463</v>
      </c>
      <c r="E230" s="48" t="s">
        <v>1462</v>
      </c>
      <c r="F230" s="49"/>
      <c r="G230" s="50" t="s">
        <v>25</v>
      </c>
    </row>
    <row r="231" spans="1:7" x14ac:dyDescent="0.25">
      <c r="A231" s="15" t="s">
        <v>1406</v>
      </c>
      <c r="B231" s="24" t="s">
        <v>1407</v>
      </c>
      <c r="C231" s="37" t="s">
        <v>1408</v>
      </c>
      <c r="D231" s="48" t="s">
        <v>1457</v>
      </c>
      <c r="E231" s="48" t="s">
        <v>1458</v>
      </c>
      <c r="F231" s="49"/>
      <c r="G231" s="50" t="s">
        <v>25</v>
      </c>
    </row>
    <row r="232" spans="1:7" x14ac:dyDescent="0.25">
      <c r="A232" s="15" t="s">
        <v>512</v>
      </c>
      <c r="B232" s="24"/>
      <c r="C232" s="38" t="s">
        <v>1405</v>
      </c>
      <c r="D232" s="47" t="s">
        <v>314</v>
      </c>
      <c r="E232" s="64"/>
      <c r="F232" s="65"/>
      <c r="G232" s="18"/>
    </row>
    <row r="233" spans="1:7" x14ac:dyDescent="0.25">
      <c r="A233" s="15" t="s">
        <v>56</v>
      </c>
      <c r="B233" s="24" t="s">
        <v>1422</v>
      </c>
      <c r="C233" s="37" t="s">
        <v>1489</v>
      </c>
      <c r="D233" s="47" t="s">
        <v>1304</v>
      </c>
      <c r="E233" s="48" t="s">
        <v>1440</v>
      </c>
      <c r="F233" s="49"/>
      <c r="G233" s="15" t="s">
        <v>144</v>
      </c>
    </row>
    <row r="234" spans="1:7" x14ac:dyDescent="0.25">
      <c r="A234" s="15" t="s">
        <v>447</v>
      </c>
      <c r="B234" s="24" t="s">
        <v>1437</v>
      </c>
      <c r="C234" s="37" t="s">
        <v>448</v>
      </c>
      <c r="D234" s="47" t="s">
        <v>449</v>
      </c>
      <c r="E234" s="48" t="s">
        <v>1301</v>
      </c>
      <c r="F234" s="49"/>
      <c r="G234" s="50" t="s">
        <v>25</v>
      </c>
    </row>
    <row r="235" spans="1:7" x14ac:dyDescent="0.25">
      <c r="A235" s="15" t="s">
        <v>518</v>
      </c>
      <c r="B235" s="24"/>
      <c r="C235" s="37" t="s">
        <v>519</v>
      </c>
      <c r="D235" s="47" t="s">
        <v>91</v>
      </c>
      <c r="E235" s="48"/>
      <c r="F235" s="49"/>
      <c r="G235" s="70" t="s">
        <v>159</v>
      </c>
    </row>
    <row r="236" spans="1:7" x14ac:dyDescent="0.25">
      <c r="A236" s="15" t="s">
        <v>1415</v>
      </c>
      <c r="B236" s="24" t="s">
        <v>1269</v>
      </c>
      <c r="C236" s="37" t="s">
        <v>1416</v>
      </c>
      <c r="D236" s="47" t="s">
        <v>91</v>
      </c>
      <c r="E236" s="48" t="s">
        <v>1417</v>
      </c>
      <c r="F236" s="49"/>
      <c r="G236" s="50" t="s">
        <v>25</v>
      </c>
    </row>
    <row r="237" spans="1:7" x14ac:dyDescent="0.25">
      <c r="A237" s="15" t="s">
        <v>1451</v>
      </c>
      <c r="B237" s="24"/>
      <c r="C237" s="37" t="s">
        <v>1316</v>
      </c>
      <c r="D237" s="47" t="s">
        <v>91</v>
      </c>
      <c r="E237" s="48"/>
      <c r="F237" s="49" t="s">
        <v>739</v>
      </c>
      <c r="G237" s="50" t="s">
        <v>25</v>
      </c>
    </row>
    <row r="238" spans="1:7" x14ac:dyDescent="0.25">
      <c r="A238" s="15" t="s">
        <v>312</v>
      </c>
      <c r="B238" s="24" t="s">
        <v>1422</v>
      </c>
      <c r="C238" s="37" t="s">
        <v>313</v>
      </c>
      <c r="D238" s="47" t="s">
        <v>91</v>
      </c>
      <c r="E238" s="48" t="s">
        <v>1438</v>
      </c>
      <c r="F238" s="62"/>
      <c r="G238" s="50" t="s">
        <v>25</v>
      </c>
    </row>
    <row r="239" spans="1:7" x14ac:dyDescent="0.25">
      <c r="A239" s="15" t="s">
        <v>315</v>
      </c>
      <c r="B239" s="24" t="s">
        <v>1422</v>
      </c>
      <c r="C239" s="37" t="s">
        <v>316</v>
      </c>
      <c r="D239" s="47" t="s">
        <v>91</v>
      </c>
      <c r="E239" s="48" t="s">
        <v>176</v>
      </c>
      <c r="F239" s="49"/>
      <c r="G239" s="50" t="s">
        <v>25</v>
      </c>
    </row>
    <row r="240" spans="1:7" x14ac:dyDescent="0.25">
      <c r="A240" s="15" t="s">
        <v>556</v>
      </c>
      <c r="B240" s="24" t="s">
        <v>1422</v>
      </c>
      <c r="C240" s="37" t="s">
        <v>557</v>
      </c>
      <c r="D240" s="47" t="s">
        <v>91</v>
      </c>
      <c r="E240" s="48" t="s">
        <v>128</v>
      </c>
      <c r="F240" s="49"/>
      <c r="G240" s="50" t="s">
        <v>25</v>
      </c>
    </row>
    <row r="241" spans="1:7" x14ac:dyDescent="0.25">
      <c r="A241" s="15" t="s">
        <v>320</v>
      </c>
      <c r="B241" s="24" t="s">
        <v>1422</v>
      </c>
      <c r="C241" s="37" t="s">
        <v>321</v>
      </c>
      <c r="D241" s="47" t="s">
        <v>91</v>
      </c>
      <c r="E241" s="48" t="s">
        <v>1428</v>
      </c>
      <c r="F241" s="49"/>
      <c r="G241" s="15" t="s">
        <v>25</v>
      </c>
    </row>
    <row r="242" spans="1:7" x14ac:dyDescent="0.25">
      <c r="A242" s="15" t="s">
        <v>113</v>
      </c>
      <c r="B242" s="24" t="s">
        <v>115</v>
      </c>
      <c r="C242" s="37" t="s">
        <v>114</v>
      </c>
      <c r="D242" s="47" t="s">
        <v>91</v>
      </c>
      <c r="E242" s="48" t="s">
        <v>1429</v>
      </c>
      <c r="F242" s="49"/>
      <c r="G242" s="15" t="s">
        <v>25</v>
      </c>
    </row>
    <row r="243" spans="1:7" x14ac:dyDescent="0.25">
      <c r="A243" s="15" t="s">
        <v>126</v>
      </c>
      <c r="B243" s="24" t="s">
        <v>1422</v>
      </c>
      <c r="C243" s="37" t="s">
        <v>127</v>
      </c>
      <c r="D243" s="47" t="s">
        <v>91</v>
      </c>
      <c r="E243" s="48" t="s">
        <v>128</v>
      </c>
      <c r="F243" s="49"/>
      <c r="G243" s="15" t="s">
        <v>25</v>
      </c>
    </row>
    <row r="244" spans="1:7" x14ac:dyDescent="0.25">
      <c r="A244" s="15" t="s">
        <v>495</v>
      </c>
      <c r="B244" s="24" t="s">
        <v>1422</v>
      </c>
      <c r="C244" s="37" t="s">
        <v>1430</v>
      </c>
      <c r="D244" s="47" t="s">
        <v>91</v>
      </c>
      <c r="E244" s="48" t="s">
        <v>91</v>
      </c>
      <c r="F244" s="49"/>
      <c r="G244" s="15" t="s">
        <v>25</v>
      </c>
    </row>
    <row r="245" spans="1:7" x14ac:dyDescent="0.25">
      <c r="A245" s="15" t="s">
        <v>1409</v>
      </c>
      <c r="B245" s="24"/>
      <c r="C245" s="37" t="s">
        <v>1410</v>
      </c>
      <c r="D245" s="47" t="s">
        <v>91</v>
      </c>
      <c r="E245" s="48" t="s">
        <v>438</v>
      </c>
      <c r="F245" s="49"/>
      <c r="G245" s="15" t="s">
        <v>25</v>
      </c>
    </row>
    <row r="246" spans="1:7" x14ac:dyDescent="0.25">
      <c r="A246" s="15" t="s">
        <v>324</v>
      </c>
      <c r="B246" s="24"/>
      <c r="C246" s="37" t="s">
        <v>325</v>
      </c>
      <c r="D246" s="47" t="s">
        <v>91</v>
      </c>
      <c r="E246" s="48" t="s">
        <v>176</v>
      </c>
      <c r="F246" s="49"/>
      <c r="G246" s="50" t="s">
        <v>25</v>
      </c>
    </row>
    <row r="247" spans="1:7" x14ac:dyDescent="0.25">
      <c r="A247" s="15" t="s">
        <v>198</v>
      </c>
      <c r="B247" s="24"/>
      <c r="C247" s="37" t="s">
        <v>199</v>
      </c>
      <c r="D247" s="47" t="s">
        <v>91</v>
      </c>
      <c r="E247" s="48" t="s">
        <v>176</v>
      </c>
      <c r="F247" s="49"/>
      <c r="G247" s="50" t="s">
        <v>25</v>
      </c>
    </row>
    <row r="248" spans="1:7" x14ac:dyDescent="0.25">
      <c r="A248" s="15" t="s">
        <v>326</v>
      </c>
      <c r="B248" s="24" t="s">
        <v>1437</v>
      </c>
      <c r="C248" s="37" t="s">
        <v>327</v>
      </c>
      <c r="D248" s="47" t="s">
        <v>91</v>
      </c>
      <c r="E248" s="48" t="s">
        <v>1438</v>
      </c>
      <c r="F248" s="49"/>
      <c r="G248" s="50" t="s">
        <v>25</v>
      </c>
    </row>
    <row r="249" spans="1:7" x14ac:dyDescent="0.25">
      <c r="A249" s="15" t="s">
        <v>1606</v>
      </c>
      <c r="B249" s="24" t="s">
        <v>1607</v>
      </c>
      <c r="C249" s="37" t="s">
        <v>1608</v>
      </c>
      <c r="D249" s="47" t="s">
        <v>91</v>
      </c>
      <c r="E249" s="48"/>
      <c r="F249" s="49"/>
      <c r="G249" s="15" t="s">
        <v>25</v>
      </c>
    </row>
    <row r="250" spans="1:7" x14ac:dyDescent="0.25">
      <c r="A250" s="15" t="s">
        <v>17</v>
      </c>
      <c r="B250" s="24" t="s">
        <v>1422</v>
      </c>
      <c r="C250" s="37" t="s">
        <v>1439</v>
      </c>
      <c r="D250" s="47" t="s">
        <v>91</v>
      </c>
      <c r="E250" s="48" t="s">
        <v>438</v>
      </c>
      <c r="F250" s="49"/>
      <c r="G250" s="50" t="s">
        <v>25</v>
      </c>
    </row>
    <row r="251" spans="1:7" x14ac:dyDescent="0.25">
      <c r="A251" s="15" t="s">
        <v>61</v>
      </c>
      <c r="B251" s="24" t="s">
        <v>1468</v>
      </c>
      <c r="C251" s="37" t="s">
        <v>62</v>
      </c>
      <c r="D251" s="47" t="s">
        <v>91</v>
      </c>
      <c r="E251" s="48" t="s">
        <v>1438</v>
      </c>
      <c r="F251" s="49"/>
      <c r="G251" s="50" t="s">
        <v>25</v>
      </c>
    </row>
    <row r="252" spans="1:7" x14ac:dyDescent="0.25">
      <c r="A252" s="15" t="s">
        <v>133</v>
      </c>
      <c r="B252" s="24"/>
      <c r="C252" s="37" t="s">
        <v>134</v>
      </c>
      <c r="D252" s="47" t="s">
        <v>91</v>
      </c>
      <c r="E252" s="48" t="s">
        <v>1438</v>
      </c>
      <c r="F252" s="49"/>
      <c r="G252" s="50" t="s">
        <v>25</v>
      </c>
    </row>
    <row r="253" spans="1:7" x14ac:dyDescent="0.25">
      <c r="A253" s="15" t="s">
        <v>89</v>
      </c>
      <c r="B253" s="24"/>
      <c r="C253" s="37" t="s">
        <v>90</v>
      </c>
      <c r="D253" s="47" t="s">
        <v>91</v>
      </c>
      <c r="E253" s="48" t="s">
        <v>1438</v>
      </c>
      <c r="F253" s="49"/>
      <c r="G253" s="50" t="s">
        <v>25</v>
      </c>
    </row>
    <row r="254" spans="1:7" x14ac:dyDescent="0.25">
      <c r="A254" s="15" t="s">
        <v>131</v>
      </c>
      <c r="B254" s="24" t="s">
        <v>1422</v>
      </c>
      <c r="C254" s="37" t="s">
        <v>43</v>
      </c>
      <c r="D254" s="47" t="s">
        <v>91</v>
      </c>
      <c r="E254" s="48" t="s">
        <v>1438</v>
      </c>
      <c r="F254" s="49"/>
      <c r="G254" s="50" t="s">
        <v>25</v>
      </c>
    </row>
    <row r="255" spans="1:7" x14ac:dyDescent="0.25">
      <c r="A255" s="15" t="s">
        <v>132</v>
      </c>
      <c r="B255" s="24" t="s">
        <v>1422</v>
      </c>
      <c r="C255" s="37" t="s">
        <v>43</v>
      </c>
      <c r="D255" s="47" t="s">
        <v>91</v>
      </c>
      <c r="E255" s="48" t="s">
        <v>1438</v>
      </c>
      <c r="F255" s="49"/>
      <c r="G255" s="50" t="s">
        <v>25</v>
      </c>
    </row>
    <row r="256" spans="1:7" x14ac:dyDescent="0.25">
      <c r="A256" s="15" t="s">
        <v>1281</v>
      </c>
      <c r="B256" s="24" t="s">
        <v>1422</v>
      </c>
      <c r="C256" s="37" t="s">
        <v>1282</v>
      </c>
      <c r="D256" s="47" t="s">
        <v>91</v>
      </c>
      <c r="E256" s="48" t="s">
        <v>91</v>
      </c>
      <c r="F256" s="49"/>
      <c r="G256" s="50" t="s">
        <v>25</v>
      </c>
    </row>
    <row r="257" spans="1:7" x14ac:dyDescent="0.25">
      <c r="A257" s="15" t="s">
        <v>185</v>
      </c>
      <c r="B257" s="24" t="s">
        <v>1422</v>
      </c>
      <c r="C257" s="37" t="s">
        <v>186</v>
      </c>
      <c r="D257" s="47" t="s">
        <v>91</v>
      </c>
      <c r="E257" s="48" t="s">
        <v>176</v>
      </c>
      <c r="F257" s="49"/>
      <c r="G257" s="50" t="s">
        <v>25</v>
      </c>
    </row>
    <row r="258" spans="1:7" x14ac:dyDescent="0.25">
      <c r="A258" s="15" t="s">
        <v>1447</v>
      </c>
      <c r="B258" s="24" t="s">
        <v>1422</v>
      </c>
      <c r="C258" s="37" t="s">
        <v>1448</v>
      </c>
      <c r="D258" s="47" t="s">
        <v>91</v>
      </c>
      <c r="E258" s="48" t="s">
        <v>1438</v>
      </c>
      <c r="F258" s="49"/>
      <c r="G258" s="50" t="s">
        <v>25</v>
      </c>
    </row>
    <row r="259" spans="1:7" x14ac:dyDescent="0.25">
      <c r="A259" s="15" t="s">
        <v>473</v>
      </c>
      <c r="B259" s="24" t="s">
        <v>1423</v>
      </c>
      <c r="C259" s="37" t="s">
        <v>474</v>
      </c>
      <c r="D259" s="47" t="s">
        <v>91</v>
      </c>
      <c r="E259" s="48" t="s">
        <v>91</v>
      </c>
      <c r="F259" s="49"/>
      <c r="G259" s="15" t="s">
        <v>5</v>
      </c>
    </row>
    <row r="260" spans="1:7" x14ac:dyDescent="0.25">
      <c r="A260" s="15" t="s">
        <v>33</v>
      </c>
      <c r="B260" s="29" t="s">
        <v>1422</v>
      </c>
      <c r="C260" s="37" t="s">
        <v>34</v>
      </c>
      <c r="D260" s="47" t="s">
        <v>1436</v>
      </c>
      <c r="E260" s="48" t="s">
        <v>69</v>
      </c>
      <c r="F260" s="49"/>
      <c r="G260" s="50" t="s">
        <v>25</v>
      </c>
    </row>
    <row r="261" spans="1:7" x14ac:dyDescent="0.25">
      <c r="A261" s="15" t="s">
        <v>1633</v>
      </c>
      <c r="B261" s="24"/>
      <c r="C261" s="37" t="s">
        <v>1705</v>
      </c>
      <c r="D261" s="17"/>
      <c r="E261" s="47" t="s">
        <v>1634</v>
      </c>
      <c r="F261" s="49"/>
      <c r="G261" s="50" t="s">
        <v>159</v>
      </c>
    </row>
    <row r="262" spans="1:7" x14ac:dyDescent="0.25">
      <c r="A262" s="15" t="s">
        <v>1682</v>
      </c>
      <c r="B262" s="24" t="s">
        <v>1683</v>
      </c>
      <c r="C262" s="37" t="s">
        <v>1756</v>
      </c>
      <c r="D262" s="47"/>
      <c r="E262" s="48" t="s">
        <v>1703</v>
      </c>
      <c r="F262" s="49"/>
      <c r="G262" s="50" t="s">
        <v>42</v>
      </c>
    </row>
    <row r="263" spans="1:7" x14ac:dyDescent="0.25">
      <c r="A263" s="15" t="s">
        <v>174</v>
      </c>
      <c r="B263" s="24" t="s">
        <v>177</v>
      </c>
      <c r="C263" s="37" t="s">
        <v>175</v>
      </c>
      <c r="D263" s="68"/>
      <c r="E263" s="48" t="s">
        <v>176</v>
      </c>
      <c r="F263" s="49"/>
      <c r="G263" s="50"/>
    </row>
    <row r="264" spans="1:7" x14ac:dyDescent="0.25">
      <c r="A264" s="15" t="s">
        <v>1313</v>
      </c>
      <c r="B264" s="24"/>
      <c r="C264" s="37"/>
      <c r="D264" s="47"/>
      <c r="E264" s="48"/>
      <c r="F264" s="49"/>
      <c r="G264" s="50"/>
    </row>
    <row r="265" spans="1:7" x14ac:dyDescent="0.25">
      <c r="A265" s="1"/>
      <c r="B265" s="80"/>
      <c r="C265" s="81"/>
      <c r="D265" s="82"/>
      <c r="E265" s="83"/>
      <c r="F265" s="84"/>
      <c r="G265" s="85"/>
    </row>
    <row r="266" spans="1:7" x14ac:dyDescent="0.25">
      <c r="A266" s="1"/>
      <c r="B266" s="80"/>
      <c r="C266" s="81"/>
      <c r="D266" s="82"/>
      <c r="E266" s="83"/>
      <c r="F266" s="84"/>
      <c r="G266" s="85"/>
    </row>
    <row r="267" spans="1:7" x14ac:dyDescent="0.25">
      <c r="A267" s="1"/>
      <c r="B267" s="80"/>
      <c r="C267" s="81"/>
      <c r="D267" s="82"/>
      <c r="E267" s="83"/>
      <c r="F267" s="84"/>
      <c r="G267" s="85"/>
    </row>
    <row r="268" spans="1:7" x14ac:dyDescent="0.25">
      <c r="A268" s="73"/>
      <c r="B268" s="32"/>
      <c r="C268" s="40"/>
      <c r="D268" s="33"/>
      <c r="E268" s="74"/>
      <c r="F268" s="75"/>
      <c r="G268" s="74"/>
    </row>
    <row r="269" spans="1:7" x14ac:dyDescent="0.25">
      <c r="A269" s="79" t="s">
        <v>1732</v>
      </c>
      <c r="B269" s="33"/>
      <c r="C269" s="41"/>
      <c r="D269" s="33"/>
      <c r="E269" s="76"/>
      <c r="F269" s="77"/>
      <c r="G269" s="76"/>
    </row>
    <row r="270" spans="1:7" x14ac:dyDescent="0.25">
      <c r="A270" s="76"/>
      <c r="B270" s="33"/>
      <c r="C270" s="41"/>
      <c r="D270" s="33"/>
      <c r="E270" s="76"/>
      <c r="F270" s="77"/>
      <c r="G270" s="76"/>
    </row>
    <row r="271" spans="1:7" x14ac:dyDescent="0.25">
      <c r="A271" s="76"/>
      <c r="B271" s="33"/>
      <c r="C271" s="41"/>
      <c r="D271" s="33"/>
      <c r="E271" s="76"/>
      <c r="F271" s="77"/>
      <c r="G271" s="76"/>
    </row>
    <row r="272" spans="1:7" x14ac:dyDescent="0.25">
      <c r="A272" s="76"/>
      <c r="B272" s="33"/>
      <c r="C272" s="41"/>
      <c r="D272" s="33"/>
      <c r="E272" s="76"/>
      <c r="F272" s="77"/>
      <c r="G272" s="76"/>
    </row>
    <row r="273" spans="1:7" x14ac:dyDescent="0.25">
      <c r="A273" s="76"/>
      <c r="B273" s="33"/>
      <c r="C273" s="41"/>
      <c r="D273" s="33"/>
      <c r="E273" s="76"/>
      <c r="F273" s="77"/>
      <c r="G273" s="76"/>
    </row>
    <row r="274" spans="1:7" x14ac:dyDescent="0.25">
      <c r="A274" s="76"/>
      <c r="B274" s="33"/>
      <c r="C274" s="41"/>
      <c r="D274" s="33"/>
      <c r="E274" s="76"/>
      <c r="F274" s="77"/>
      <c r="G274" s="76"/>
    </row>
    <row r="275" spans="1:7" x14ac:dyDescent="0.25">
      <c r="A275" s="76"/>
      <c r="B275" s="33"/>
      <c r="C275" s="41"/>
      <c r="D275" s="33"/>
      <c r="E275" s="76"/>
      <c r="F275" s="77"/>
      <c r="G275" s="76"/>
    </row>
    <row r="276" spans="1:7" x14ac:dyDescent="0.25">
      <c r="A276" s="76"/>
      <c r="B276" s="33"/>
      <c r="C276" s="41"/>
      <c r="D276" s="33"/>
      <c r="E276" s="76"/>
      <c r="F276" s="77"/>
      <c r="G276" s="76"/>
    </row>
    <row r="277" spans="1:7" x14ac:dyDescent="0.25">
      <c r="A277" s="76"/>
      <c r="B277" s="33"/>
      <c r="C277" s="41"/>
      <c r="D277" s="33"/>
      <c r="E277" s="76"/>
      <c r="F277" s="77"/>
      <c r="G277" s="76"/>
    </row>
    <row r="278" spans="1:7" x14ac:dyDescent="0.3">
      <c r="B278" s="33"/>
      <c r="C278" s="41"/>
      <c r="D278" s="33"/>
      <c r="E278" s="76"/>
      <c r="G278" s="76"/>
    </row>
    <row r="279" spans="1:7" x14ac:dyDescent="0.3">
      <c r="B279" s="33"/>
      <c r="C279" s="41"/>
      <c r="D279" s="33"/>
      <c r="E279" s="45"/>
      <c r="G279" s="76"/>
    </row>
    <row r="280" spans="1:7" x14ac:dyDescent="0.3">
      <c r="B280" s="33"/>
      <c r="C280" s="41"/>
      <c r="D280" s="33"/>
      <c r="E280" s="45"/>
    </row>
    <row r="281" spans="1:7" x14ac:dyDescent="0.3">
      <c r="B281" s="33"/>
      <c r="C281" s="41"/>
      <c r="D281" s="33"/>
      <c r="E281" s="45"/>
    </row>
    <row r="282" spans="1:7" x14ac:dyDescent="0.3">
      <c r="B282" s="33"/>
      <c r="C282" s="41"/>
      <c r="D282" s="33"/>
      <c r="E282" s="45"/>
    </row>
    <row r="283" spans="1:7" x14ac:dyDescent="0.3">
      <c r="B283" s="33"/>
      <c r="C283" s="41"/>
      <c r="D283" s="33"/>
      <c r="E283" s="76"/>
    </row>
    <row r="284" spans="1:7" x14ac:dyDescent="0.25">
      <c r="A284" s="76"/>
      <c r="B284" s="33"/>
      <c r="C284" s="41"/>
      <c r="D284" s="33"/>
      <c r="E284" s="76"/>
      <c r="F284" s="77"/>
      <c r="G284" s="76"/>
    </row>
    <row r="285" spans="1:7" x14ac:dyDescent="0.25">
      <c r="A285" s="76"/>
      <c r="B285" s="33"/>
      <c r="C285" s="41"/>
      <c r="D285" s="33"/>
      <c r="E285" s="76"/>
      <c r="F285" s="77"/>
      <c r="G285" s="76"/>
    </row>
    <row r="286" spans="1:7" x14ac:dyDescent="0.25">
      <c r="A286" s="76"/>
      <c r="B286" s="33"/>
      <c r="C286" s="41"/>
      <c r="D286" s="33"/>
      <c r="E286" s="76"/>
      <c r="F286" s="77"/>
      <c r="G286" s="76"/>
    </row>
    <row r="287" spans="1:7" x14ac:dyDescent="0.25">
      <c r="A287" s="76"/>
      <c r="B287" s="33"/>
      <c r="C287" s="41"/>
      <c r="D287" s="33"/>
      <c r="E287" s="76"/>
      <c r="F287" s="77"/>
      <c r="G287" s="76"/>
    </row>
    <row r="288" spans="1:7" x14ac:dyDescent="0.25">
      <c r="A288" s="76"/>
      <c r="B288" s="33"/>
      <c r="C288" s="41"/>
      <c r="D288" s="33"/>
      <c r="E288" s="76"/>
      <c r="F288" s="77"/>
      <c r="G288" s="76"/>
    </row>
    <row r="289" spans="1:7" x14ac:dyDescent="0.25">
      <c r="A289" s="76"/>
      <c r="B289" s="33"/>
      <c r="C289" s="41"/>
      <c r="D289" s="33"/>
      <c r="E289" s="76"/>
      <c r="F289" s="77"/>
      <c r="G289" s="76"/>
    </row>
    <row r="290" spans="1:7" x14ac:dyDescent="0.25">
      <c r="A290" s="76"/>
      <c r="B290" s="33"/>
      <c r="C290" s="41"/>
      <c r="D290" s="33"/>
      <c r="E290" s="76"/>
      <c r="F290" s="77"/>
      <c r="G290" s="76"/>
    </row>
    <row r="291" spans="1:7" x14ac:dyDescent="0.25">
      <c r="A291" s="76"/>
      <c r="B291" s="33"/>
      <c r="C291" s="41"/>
      <c r="D291" s="33"/>
      <c r="E291" s="76"/>
      <c r="F291" s="77"/>
      <c r="G291" s="76"/>
    </row>
    <row r="292" spans="1:7" x14ac:dyDescent="0.25">
      <c r="A292" s="76"/>
      <c r="B292" s="33"/>
      <c r="C292" s="41"/>
      <c r="D292" s="33"/>
      <c r="E292" s="76"/>
      <c r="F292" s="77"/>
      <c r="G292" s="76"/>
    </row>
    <row r="293" spans="1:7" x14ac:dyDescent="0.25">
      <c r="A293" s="76"/>
      <c r="B293" s="33"/>
      <c r="C293" s="41"/>
      <c r="D293" s="33"/>
      <c r="E293" s="76"/>
      <c r="F293" s="77"/>
      <c r="G293" s="76"/>
    </row>
    <row r="294" spans="1:7" x14ac:dyDescent="0.25">
      <c r="A294" s="76"/>
      <c r="B294" s="33"/>
      <c r="C294" s="41"/>
      <c r="D294" s="33"/>
      <c r="E294" s="76"/>
      <c r="F294" s="77"/>
      <c r="G294" s="76"/>
    </row>
    <row r="295" spans="1:7" x14ac:dyDescent="0.25">
      <c r="A295" s="76"/>
      <c r="B295" s="33"/>
      <c r="C295" s="41"/>
      <c r="D295" s="33"/>
      <c r="E295" s="76"/>
      <c r="F295" s="77"/>
      <c r="G295" s="76"/>
    </row>
    <row r="296" spans="1:7" x14ac:dyDescent="0.3">
      <c r="B296" s="33"/>
      <c r="C296" s="41"/>
      <c r="D296" s="33"/>
      <c r="E296" s="76"/>
      <c r="G296" s="76"/>
    </row>
    <row r="297" spans="1:7" x14ac:dyDescent="0.3">
      <c r="B297" s="33"/>
      <c r="C297" s="41"/>
      <c r="D297" s="33"/>
      <c r="E297" s="45"/>
      <c r="G297" s="76"/>
    </row>
    <row r="298" spans="1:7" x14ac:dyDescent="0.3">
      <c r="B298" s="33"/>
      <c r="C298" s="41"/>
      <c r="D298" s="33"/>
      <c r="E298" s="45"/>
    </row>
    <row r="299" spans="1:7" x14ac:dyDescent="0.3">
      <c r="B299" s="33"/>
      <c r="C299" s="41"/>
      <c r="D299" s="33"/>
      <c r="E299" s="45"/>
    </row>
    <row r="300" spans="1:7" x14ac:dyDescent="0.3">
      <c r="B300" s="33"/>
      <c r="C300" s="41"/>
      <c r="D300" s="33"/>
      <c r="E300" s="45"/>
    </row>
    <row r="301" spans="1:7" x14ac:dyDescent="0.3">
      <c r="B301" s="33"/>
      <c r="C301" s="41"/>
      <c r="D301" s="33"/>
      <c r="E301" s="76"/>
    </row>
    <row r="302" spans="1:7" x14ac:dyDescent="0.25">
      <c r="A302" s="76"/>
      <c r="B302" s="33"/>
      <c r="C302" s="41"/>
      <c r="D302" s="33"/>
      <c r="E302" s="76"/>
      <c r="F302" s="77"/>
      <c r="G302" s="76"/>
    </row>
    <row r="303" spans="1:7" x14ac:dyDescent="0.25">
      <c r="A303" s="76"/>
      <c r="B303" s="33"/>
      <c r="C303" s="41"/>
      <c r="D303" s="33"/>
      <c r="E303" s="76"/>
      <c r="F303" s="77"/>
      <c r="G303" s="76"/>
    </row>
    <row r="304" spans="1:7" x14ac:dyDescent="0.25">
      <c r="A304" s="76"/>
      <c r="B304" s="33"/>
      <c r="C304" s="41"/>
      <c r="D304" s="33"/>
      <c r="E304" s="76"/>
      <c r="F304" s="77"/>
      <c r="G304" s="76"/>
    </row>
    <row r="305" spans="1:7" x14ac:dyDescent="0.25">
      <c r="A305" s="76"/>
      <c r="B305" s="33"/>
      <c r="C305" s="41"/>
      <c r="D305" s="33"/>
      <c r="E305" s="76"/>
      <c r="F305" s="77"/>
      <c r="G305" s="76"/>
    </row>
    <row r="306" spans="1:7" x14ac:dyDescent="0.25">
      <c r="A306" s="76"/>
      <c r="B306" s="33"/>
      <c r="C306" s="41"/>
      <c r="D306" s="33"/>
      <c r="E306" s="76"/>
      <c r="F306" s="77"/>
      <c r="G306" s="76"/>
    </row>
    <row r="307" spans="1:7" x14ac:dyDescent="0.25">
      <c r="A307" s="76"/>
      <c r="B307" s="33"/>
      <c r="C307" s="41"/>
      <c r="D307" s="33"/>
      <c r="E307" s="76"/>
      <c r="F307" s="77"/>
      <c r="G307" s="76"/>
    </row>
    <row r="308" spans="1:7" x14ac:dyDescent="0.25">
      <c r="A308" s="76"/>
      <c r="B308" s="33"/>
      <c r="C308" s="41"/>
      <c r="D308" s="33"/>
      <c r="E308" s="76"/>
      <c r="F308" s="77"/>
      <c r="G308" s="76"/>
    </row>
    <row r="309" spans="1:7" x14ac:dyDescent="0.25">
      <c r="A309" s="76"/>
      <c r="B309" s="33"/>
      <c r="C309" s="41"/>
      <c r="D309" s="33"/>
      <c r="E309" s="76"/>
      <c r="F309" s="77"/>
      <c r="G309" s="76"/>
    </row>
    <row r="310" spans="1:7" x14ac:dyDescent="0.25">
      <c r="A310" s="76"/>
      <c r="B310" s="33"/>
      <c r="C310" s="41"/>
      <c r="D310" s="33"/>
      <c r="E310" s="76"/>
      <c r="F310" s="77"/>
      <c r="G310" s="76"/>
    </row>
    <row r="311" spans="1:7" x14ac:dyDescent="0.25">
      <c r="A311" s="76"/>
      <c r="B311" s="33"/>
      <c r="C311" s="41"/>
      <c r="D311" s="33"/>
      <c r="E311" s="76"/>
      <c r="F311" s="77"/>
      <c r="G311" s="76"/>
    </row>
    <row r="312" spans="1:7" x14ac:dyDescent="0.25">
      <c r="A312" s="76"/>
      <c r="B312" s="33"/>
      <c r="C312" s="41"/>
      <c r="D312" s="33"/>
      <c r="E312" s="76"/>
      <c r="F312" s="77"/>
      <c r="G312" s="76"/>
    </row>
    <row r="313" spans="1:7" x14ac:dyDescent="0.25">
      <c r="A313" s="76"/>
      <c r="B313" s="33"/>
      <c r="C313" s="41"/>
      <c r="D313" s="33"/>
      <c r="E313" s="76"/>
      <c r="F313" s="77"/>
      <c r="G313" s="76"/>
    </row>
    <row r="314" spans="1:7" x14ac:dyDescent="0.3">
      <c r="B314" s="33"/>
      <c r="C314" s="41"/>
      <c r="D314" s="33"/>
      <c r="E314" s="76"/>
      <c r="G314" s="76"/>
    </row>
    <row r="315" spans="1:7" x14ac:dyDescent="0.3">
      <c r="B315" s="33"/>
      <c r="C315" s="41"/>
      <c r="D315" s="33"/>
      <c r="E315" s="45"/>
      <c r="G315" s="76"/>
    </row>
    <row r="316" spans="1:7" x14ac:dyDescent="0.3">
      <c r="B316" s="33"/>
      <c r="C316" s="41"/>
      <c r="D316" s="33"/>
      <c r="E316" s="45"/>
    </row>
    <row r="317" spans="1:7" x14ac:dyDescent="0.3">
      <c r="B317" s="33"/>
      <c r="C317" s="41"/>
      <c r="D317" s="33"/>
      <c r="E317" s="45"/>
    </row>
    <row r="318" spans="1:7" x14ac:dyDescent="0.3">
      <c r="B318" s="33"/>
      <c r="C318" s="41"/>
      <c r="D318" s="33"/>
      <c r="E318" s="45"/>
    </row>
    <row r="319" spans="1:7" x14ac:dyDescent="0.3">
      <c r="B319" s="33"/>
      <c r="C319" s="41"/>
      <c r="D319" s="33"/>
      <c r="E319" s="76"/>
    </row>
    <row r="320" spans="1:7" x14ac:dyDescent="0.25">
      <c r="A320" s="76"/>
      <c r="B320" s="33"/>
      <c r="C320" s="41"/>
      <c r="D320" s="33"/>
      <c r="E320" s="76"/>
      <c r="F320" s="77"/>
      <c r="G320" s="76"/>
    </row>
    <row r="321" spans="1:7" x14ac:dyDescent="0.25">
      <c r="A321" s="76"/>
      <c r="B321" s="33"/>
      <c r="C321" s="41"/>
      <c r="D321" s="33"/>
      <c r="E321" s="76"/>
      <c r="F321" s="77"/>
      <c r="G321" s="76"/>
    </row>
    <row r="322" spans="1:7" x14ac:dyDescent="0.25">
      <c r="A322" s="76"/>
      <c r="B322" s="33"/>
      <c r="C322" s="41"/>
      <c r="D322" s="33"/>
      <c r="E322" s="76"/>
      <c r="F322" s="77"/>
      <c r="G322" s="76"/>
    </row>
    <row r="323" spans="1:7" x14ac:dyDescent="0.25">
      <c r="A323" s="76"/>
      <c r="B323" s="33"/>
      <c r="C323" s="41"/>
      <c r="D323" s="33"/>
      <c r="E323" s="76"/>
      <c r="F323" s="77"/>
      <c r="G323" s="76"/>
    </row>
    <row r="324" spans="1:7" x14ac:dyDescent="0.25">
      <c r="A324" s="76"/>
      <c r="B324" s="33"/>
      <c r="C324" s="41"/>
      <c r="D324" s="33"/>
      <c r="E324" s="76"/>
      <c r="F324" s="77"/>
      <c r="G324" s="76"/>
    </row>
    <row r="325" spans="1:7" x14ac:dyDescent="0.25">
      <c r="A325" s="76"/>
      <c r="B325" s="33"/>
      <c r="C325" s="41"/>
      <c r="D325" s="33"/>
      <c r="E325" s="76"/>
      <c r="F325" s="77"/>
      <c r="G325" s="76"/>
    </row>
    <row r="326" spans="1:7" x14ac:dyDescent="0.25">
      <c r="A326" s="76"/>
      <c r="B326" s="33"/>
      <c r="C326" s="41"/>
      <c r="D326" s="33"/>
      <c r="E326" s="76"/>
      <c r="F326" s="77"/>
      <c r="G326" s="76"/>
    </row>
    <row r="327" spans="1:7" x14ac:dyDescent="0.25">
      <c r="A327" s="76"/>
      <c r="B327" s="33"/>
      <c r="C327" s="41"/>
      <c r="D327" s="33"/>
      <c r="E327" s="76"/>
      <c r="F327" s="77"/>
      <c r="G327" s="76"/>
    </row>
    <row r="328" spans="1:7" x14ac:dyDescent="0.25">
      <c r="A328" s="76"/>
      <c r="B328" s="33"/>
      <c r="C328" s="41"/>
      <c r="D328" s="33"/>
      <c r="E328" s="76"/>
      <c r="F328" s="77"/>
      <c r="G328" s="76"/>
    </row>
    <row r="329" spans="1:7" x14ac:dyDescent="0.25">
      <c r="A329" s="76"/>
      <c r="B329" s="33"/>
      <c r="C329" s="41"/>
      <c r="D329" s="33"/>
      <c r="E329" s="76"/>
      <c r="F329" s="77"/>
      <c r="G329" s="76"/>
    </row>
    <row r="330" spans="1:7" x14ac:dyDescent="0.25">
      <c r="A330" s="76"/>
      <c r="B330" s="33"/>
      <c r="C330" s="41"/>
      <c r="D330" s="33"/>
      <c r="E330" s="76"/>
      <c r="F330" s="77"/>
      <c r="G330" s="76"/>
    </row>
    <row r="331" spans="1:7" x14ac:dyDescent="0.25">
      <c r="A331" s="76"/>
      <c r="B331" s="33"/>
      <c r="C331" s="41"/>
      <c r="D331" s="33"/>
      <c r="E331" s="76"/>
      <c r="F331" s="77"/>
      <c r="G331" s="76"/>
    </row>
    <row r="332" spans="1:7" x14ac:dyDescent="0.25">
      <c r="A332" s="76"/>
      <c r="B332" s="33"/>
      <c r="C332" s="41"/>
      <c r="D332" s="33"/>
      <c r="E332" s="76"/>
      <c r="F332" s="77"/>
      <c r="G332" s="76"/>
    </row>
    <row r="333" spans="1:7" x14ac:dyDescent="0.25">
      <c r="A333" s="76"/>
      <c r="B333" s="33"/>
      <c r="C333" s="41"/>
      <c r="D333" s="33"/>
      <c r="E333" s="76"/>
      <c r="F333" s="77"/>
      <c r="G333" s="76"/>
    </row>
    <row r="334" spans="1:7" x14ac:dyDescent="0.25">
      <c r="A334" s="76"/>
      <c r="B334" s="33"/>
      <c r="C334" s="41"/>
      <c r="D334" s="33"/>
      <c r="E334" s="76"/>
      <c r="F334" s="77"/>
      <c r="G334" s="76"/>
    </row>
    <row r="335" spans="1:7" x14ac:dyDescent="0.25">
      <c r="A335" s="76"/>
      <c r="B335" s="33"/>
      <c r="C335" s="41"/>
      <c r="D335" s="33"/>
      <c r="E335" s="76"/>
      <c r="F335" s="77"/>
      <c r="G335" s="76"/>
    </row>
    <row r="336" spans="1:7" x14ac:dyDescent="0.25">
      <c r="A336" s="76"/>
      <c r="B336" s="33"/>
      <c r="C336" s="41"/>
      <c r="D336" s="33"/>
      <c r="E336" s="76"/>
      <c r="F336" s="77"/>
      <c r="G336" s="76"/>
    </row>
    <row r="337" spans="1:7" x14ac:dyDescent="0.25">
      <c r="A337" s="76"/>
      <c r="B337" s="33"/>
      <c r="C337" s="41"/>
      <c r="D337" s="33"/>
      <c r="E337" s="76"/>
      <c r="F337" s="77"/>
      <c r="G337" s="76"/>
    </row>
    <row r="338" spans="1:7" x14ac:dyDescent="0.3">
      <c r="B338" s="33"/>
      <c r="C338" s="41"/>
      <c r="D338" s="33"/>
      <c r="E338" s="76"/>
      <c r="G338" s="76"/>
    </row>
    <row r="339" spans="1:7" x14ac:dyDescent="0.3">
      <c r="B339" s="33"/>
      <c r="C339" s="41"/>
      <c r="D339" s="33"/>
      <c r="E339" s="45"/>
      <c r="G339" s="76"/>
    </row>
    <row r="340" spans="1:7" x14ac:dyDescent="0.3">
      <c r="B340" s="33"/>
      <c r="C340" s="41"/>
      <c r="D340" s="33"/>
      <c r="E340" s="45"/>
    </row>
    <row r="341" spans="1:7" x14ac:dyDescent="0.3">
      <c r="B341" s="33"/>
      <c r="C341" s="41"/>
      <c r="D341" s="33"/>
      <c r="E341" s="45"/>
    </row>
    <row r="342" spans="1:7" x14ac:dyDescent="0.3">
      <c r="B342" s="33"/>
      <c r="C342" s="41"/>
      <c r="D342" s="33"/>
      <c r="E342" s="45"/>
    </row>
    <row r="343" spans="1:7" x14ac:dyDescent="0.3">
      <c r="B343" s="33"/>
      <c r="C343" s="41"/>
      <c r="D343" s="33"/>
      <c r="E343" s="76"/>
    </row>
    <row r="344" spans="1:7" x14ac:dyDescent="0.25">
      <c r="A344" s="76"/>
      <c r="B344" s="33"/>
      <c r="C344" s="41"/>
      <c r="D344" s="33"/>
      <c r="E344" s="76"/>
      <c r="F344" s="77"/>
      <c r="G344" s="76"/>
    </row>
    <row r="345" spans="1:7" x14ac:dyDescent="0.25">
      <c r="A345" s="76"/>
      <c r="B345" s="33"/>
      <c r="C345" s="41"/>
      <c r="D345" s="33"/>
      <c r="E345" s="76"/>
      <c r="F345" s="77"/>
      <c r="G345" s="76"/>
    </row>
    <row r="346" spans="1:7" x14ac:dyDescent="0.25">
      <c r="A346" s="76"/>
      <c r="B346" s="33"/>
      <c r="C346" s="41"/>
      <c r="D346" s="33"/>
      <c r="E346" s="76"/>
      <c r="F346" s="77"/>
      <c r="G346" s="76"/>
    </row>
    <row r="347" spans="1:7" x14ac:dyDescent="0.25">
      <c r="A347" s="76"/>
      <c r="B347" s="33"/>
      <c r="C347" s="41"/>
      <c r="D347" s="33"/>
      <c r="E347" s="76"/>
      <c r="F347" s="77"/>
      <c r="G347" s="76"/>
    </row>
    <row r="348" spans="1:7" x14ac:dyDescent="0.25">
      <c r="A348" s="76"/>
      <c r="B348" s="33"/>
      <c r="C348" s="41"/>
      <c r="D348" s="33"/>
      <c r="E348" s="76"/>
      <c r="F348" s="77"/>
      <c r="G348" s="76"/>
    </row>
    <row r="349" spans="1:7" x14ac:dyDescent="0.25">
      <c r="A349" s="76"/>
      <c r="B349" s="33"/>
      <c r="C349" s="41"/>
      <c r="D349" s="33"/>
      <c r="E349" s="76"/>
      <c r="F349" s="77"/>
      <c r="G349" s="76"/>
    </row>
    <row r="350" spans="1:7" x14ac:dyDescent="0.25">
      <c r="A350" s="76"/>
      <c r="B350" s="33"/>
      <c r="C350" s="41"/>
      <c r="D350" s="33"/>
      <c r="E350" s="76"/>
      <c r="F350" s="77"/>
      <c r="G350" s="76"/>
    </row>
    <row r="351" spans="1:7" x14ac:dyDescent="0.25">
      <c r="A351" s="76"/>
      <c r="B351" s="33"/>
      <c r="C351" s="41"/>
      <c r="D351" s="33"/>
      <c r="E351" s="76"/>
      <c r="F351" s="77"/>
      <c r="G351" s="76"/>
    </row>
    <row r="352" spans="1:7" x14ac:dyDescent="0.25">
      <c r="A352" s="76"/>
      <c r="B352" s="33"/>
      <c r="C352" s="41"/>
      <c r="D352" s="33"/>
      <c r="E352" s="76"/>
      <c r="F352" s="77"/>
      <c r="G352" s="76"/>
    </row>
    <row r="353" spans="1:7" x14ac:dyDescent="0.25">
      <c r="A353" s="76"/>
      <c r="B353" s="33"/>
      <c r="C353" s="41"/>
      <c r="D353" s="33"/>
      <c r="E353" s="76"/>
      <c r="F353" s="77"/>
      <c r="G353" s="76"/>
    </row>
    <row r="354" spans="1:7" x14ac:dyDescent="0.25">
      <c r="A354" s="76"/>
      <c r="B354" s="33"/>
      <c r="C354" s="41"/>
      <c r="D354" s="33"/>
      <c r="E354" s="76"/>
      <c r="F354" s="77"/>
      <c r="G354" s="76"/>
    </row>
    <row r="355" spans="1:7" x14ac:dyDescent="0.25">
      <c r="A355" s="76"/>
      <c r="B355" s="33"/>
      <c r="C355" s="41"/>
      <c r="D355" s="33"/>
      <c r="E355" s="76"/>
      <c r="F355" s="77"/>
      <c r="G355" s="76"/>
    </row>
    <row r="356" spans="1:7" x14ac:dyDescent="0.3">
      <c r="B356" s="33"/>
      <c r="C356" s="41"/>
      <c r="D356" s="33"/>
      <c r="E356" s="76"/>
      <c r="G356" s="76"/>
    </row>
    <row r="357" spans="1:7" x14ac:dyDescent="0.3">
      <c r="B357" s="33"/>
      <c r="C357" s="41"/>
      <c r="D357" s="33"/>
      <c r="E357" s="45"/>
      <c r="G357" s="76"/>
    </row>
    <row r="358" spans="1:7" x14ac:dyDescent="0.3">
      <c r="B358" s="33"/>
      <c r="C358" s="41"/>
      <c r="D358" s="33"/>
      <c r="E358" s="45"/>
    </row>
    <row r="359" spans="1:7" x14ac:dyDescent="0.3">
      <c r="B359" s="33"/>
      <c r="C359" s="41"/>
      <c r="D359" s="33"/>
      <c r="E359" s="45"/>
    </row>
    <row r="360" spans="1:7" x14ac:dyDescent="0.3">
      <c r="B360" s="33"/>
      <c r="C360" s="41"/>
      <c r="D360" s="33"/>
      <c r="E360" s="45"/>
    </row>
    <row r="361" spans="1:7" x14ac:dyDescent="0.3">
      <c r="B361" s="33"/>
      <c r="C361" s="41"/>
      <c r="D361" s="33"/>
      <c r="E361" s="76"/>
    </row>
    <row r="362" spans="1:7" x14ac:dyDescent="0.25">
      <c r="A362" s="76"/>
      <c r="B362" s="33"/>
      <c r="C362" s="41"/>
      <c r="D362" s="33"/>
      <c r="E362" s="76"/>
      <c r="F362" s="77"/>
      <c r="G362" s="76"/>
    </row>
    <row r="363" spans="1:7" x14ac:dyDescent="0.25">
      <c r="A363" s="76"/>
      <c r="B363" s="33"/>
      <c r="C363" s="41"/>
      <c r="D363" s="33"/>
      <c r="E363" s="76"/>
      <c r="F363" s="77"/>
      <c r="G363" s="76"/>
    </row>
    <row r="364" spans="1:7" x14ac:dyDescent="0.25">
      <c r="A364" s="76"/>
      <c r="B364" s="33"/>
      <c r="C364" s="41"/>
      <c r="D364" s="33"/>
      <c r="E364" s="76"/>
      <c r="F364" s="77"/>
      <c r="G364" s="76"/>
    </row>
    <row r="365" spans="1:7" x14ac:dyDescent="0.25">
      <c r="A365" s="76"/>
      <c r="B365" s="33"/>
      <c r="C365" s="41"/>
      <c r="D365" s="33"/>
      <c r="E365" s="76"/>
      <c r="F365" s="77"/>
      <c r="G365" s="76"/>
    </row>
    <row r="366" spans="1:7" x14ac:dyDescent="0.25">
      <c r="A366" s="76"/>
      <c r="B366" s="33"/>
      <c r="C366" s="41"/>
      <c r="D366" s="33"/>
      <c r="E366" s="76"/>
      <c r="F366" s="77"/>
      <c r="G366" s="76"/>
    </row>
    <row r="367" spans="1:7" x14ac:dyDescent="0.25">
      <c r="A367" s="76"/>
      <c r="B367" s="33"/>
      <c r="C367" s="41"/>
      <c r="D367" s="33"/>
      <c r="E367" s="76"/>
      <c r="F367" s="77"/>
      <c r="G367" s="76"/>
    </row>
    <row r="368" spans="1:7" x14ac:dyDescent="0.25">
      <c r="A368" s="76"/>
      <c r="B368" s="33"/>
      <c r="C368" s="41"/>
      <c r="D368" s="33"/>
      <c r="E368" s="76"/>
      <c r="F368" s="77"/>
      <c r="G368" s="76"/>
    </row>
    <row r="369" spans="1:7" x14ac:dyDescent="0.25">
      <c r="A369" s="76"/>
      <c r="B369" s="33"/>
      <c r="C369" s="41"/>
      <c r="D369" s="33"/>
      <c r="E369" s="76"/>
      <c r="F369" s="77"/>
      <c r="G369" s="76"/>
    </row>
    <row r="370" spans="1:7" x14ac:dyDescent="0.25">
      <c r="A370" s="76"/>
      <c r="B370" s="33"/>
      <c r="C370" s="41"/>
      <c r="D370" s="33"/>
      <c r="E370" s="76"/>
      <c r="F370" s="77"/>
      <c r="G370" s="76"/>
    </row>
    <row r="371" spans="1:7" x14ac:dyDescent="0.25">
      <c r="A371" s="76"/>
      <c r="B371" s="33"/>
      <c r="C371" s="41"/>
      <c r="D371" s="33"/>
      <c r="E371" s="76"/>
      <c r="F371" s="77"/>
      <c r="G371" s="76"/>
    </row>
    <row r="372" spans="1:7" x14ac:dyDescent="0.25">
      <c r="A372" s="76"/>
      <c r="B372" s="33"/>
      <c r="C372" s="41"/>
      <c r="D372" s="33"/>
      <c r="E372" s="76"/>
      <c r="F372" s="77"/>
      <c r="G372" s="76"/>
    </row>
    <row r="373" spans="1:7" x14ac:dyDescent="0.25">
      <c r="A373" s="76"/>
      <c r="B373" s="33"/>
      <c r="C373" s="41"/>
      <c r="D373" s="33"/>
      <c r="E373" s="76"/>
      <c r="F373" s="77"/>
      <c r="G373" s="76"/>
    </row>
    <row r="374" spans="1:7" x14ac:dyDescent="0.25">
      <c r="A374" s="76"/>
      <c r="B374" s="33"/>
      <c r="C374" s="41"/>
      <c r="D374" s="33"/>
      <c r="E374" s="76"/>
      <c r="F374" s="77"/>
      <c r="G374" s="76"/>
    </row>
    <row r="375" spans="1:7" x14ac:dyDescent="0.25">
      <c r="A375" s="76"/>
      <c r="B375" s="33"/>
      <c r="C375" s="41"/>
      <c r="D375" s="33"/>
      <c r="E375" s="76"/>
      <c r="F375" s="77"/>
      <c r="G375" s="76"/>
    </row>
    <row r="376" spans="1:7" x14ac:dyDescent="0.25">
      <c r="A376" s="76"/>
      <c r="B376" s="33"/>
      <c r="C376" s="41"/>
      <c r="D376" s="33"/>
      <c r="E376" s="76"/>
      <c r="F376" s="77"/>
      <c r="G376" s="76"/>
    </row>
    <row r="377" spans="1:7" x14ac:dyDescent="0.25">
      <c r="A377" s="76"/>
      <c r="B377" s="33"/>
      <c r="C377" s="41"/>
      <c r="D377" s="33"/>
      <c r="E377" s="76"/>
      <c r="F377" s="77"/>
      <c r="G377" s="76"/>
    </row>
    <row r="378" spans="1:7" x14ac:dyDescent="0.25">
      <c r="A378" s="76"/>
      <c r="B378" s="33"/>
      <c r="C378" s="41"/>
      <c r="D378" s="33"/>
      <c r="E378" s="76"/>
      <c r="F378" s="77"/>
      <c r="G378" s="76"/>
    </row>
    <row r="379" spans="1:7" x14ac:dyDescent="0.25">
      <c r="A379" s="76"/>
      <c r="B379" s="33"/>
      <c r="C379" s="41"/>
      <c r="D379" s="33"/>
      <c r="E379" s="76"/>
      <c r="F379" s="77"/>
      <c r="G379" s="76"/>
    </row>
    <row r="380" spans="1:7" x14ac:dyDescent="0.3">
      <c r="B380" s="33"/>
      <c r="C380" s="41"/>
      <c r="D380" s="33"/>
      <c r="E380" s="76"/>
      <c r="G380" s="76"/>
    </row>
    <row r="381" spans="1:7" x14ac:dyDescent="0.3">
      <c r="B381" s="33"/>
      <c r="C381" s="41"/>
      <c r="D381" s="33"/>
      <c r="E381" s="45"/>
      <c r="G381" s="76"/>
    </row>
    <row r="382" spans="1:7" x14ac:dyDescent="0.3">
      <c r="B382" s="33"/>
      <c r="C382" s="41"/>
      <c r="D382" s="33"/>
      <c r="E382" s="45"/>
    </row>
    <row r="383" spans="1:7" x14ac:dyDescent="0.3">
      <c r="B383" s="33"/>
      <c r="C383" s="41"/>
      <c r="D383" s="33"/>
      <c r="E383" s="45"/>
    </row>
    <row r="384" spans="1:7" x14ac:dyDescent="0.3">
      <c r="B384" s="33"/>
      <c r="C384" s="41"/>
      <c r="D384" s="33"/>
      <c r="E384" s="45"/>
    </row>
    <row r="385" spans="1:7" x14ac:dyDescent="0.3">
      <c r="B385" s="33"/>
      <c r="C385" s="41"/>
      <c r="D385" s="33"/>
      <c r="E385" s="76"/>
    </row>
    <row r="386" spans="1:7" x14ac:dyDescent="0.25">
      <c r="A386" s="76"/>
      <c r="B386" s="33"/>
      <c r="C386" s="41"/>
      <c r="D386" s="33"/>
      <c r="E386" s="76"/>
      <c r="F386" s="77"/>
      <c r="G386" s="76"/>
    </row>
    <row r="387" spans="1:7" x14ac:dyDescent="0.25">
      <c r="A387" s="76"/>
      <c r="B387" s="33"/>
      <c r="C387" s="41"/>
      <c r="D387" s="33"/>
      <c r="E387" s="76"/>
      <c r="F387" s="77"/>
      <c r="G387" s="76"/>
    </row>
    <row r="388" spans="1:7" x14ac:dyDescent="0.25">
      <c r="A388" s="76"/>
      <c r="B388" s="33"/>
      <c r="C388" s="41"/>
      <c r="D388" s="33"/>
      <c r="E388" s="76"/>
      <c r="F388" s="77"/>
      <c r="G388" s="76"/>
    </row>
    <row r="389" spans="1:7" x14ac:dyDescent="0.25">
      <c r="A389" s="76"/>
      <c r="B389" s="33"/>
      <c r="C389" s="41"/>
      <c r="D389" s="33"/>
      <c r="E389" s="76"/>
      <c r="F389" s="77"/>
      <c r="G389" s="76"/>
    </row>
    <row r="390" spans="1:7" x14ac:dyDescent="0.25">
      <c r="A390" s="76"/>
      <c r="B390" s="33"/>
      <c r="C390" s="41"/>
      <c r="D390" s="33"/>
      <c r="E390" s="76"/>
      <c r="F390" s="77"/>
      <c r="G390" s="76"/>
    </row>
    <row r="391" spans="1:7" x14ac:dyDescent="0.25">
      <c r="A391" s="76"/>
      <c r="B391" s="33"/>
      <c r="C391" s="41"/>
      <c r="D391" s="33"/>
      <c r="E391" s="76"/>
      <c r="F391" s="77"/>
      <c r="G391" s="76"/>
    </row>
    <row r="392" spans="1:7" x14ac:dyDescent="0.25">
      <c r="A392" s="76"/>
      <c r="B392" s="33"/>
      <c r="C392" s="41"/>
      <c r="D392" s="33"/>
      <c r="E392" s="76"/>
      <c r="F392" s="77"/>
      <c r="G392" s="76"/>
    </row>
    <row r="393" spans="1:7" x14ac:dyDescent="0.25">
      <c r="A393" s="76"/>
      <c r="B393" s="33"/>
      <c r="C393" s="41"/>
      <c r="D393" s="33"/>
      <c r="E393" s="76"/>
      <c r="F393" s="77"/>
      <c r="G393" s="76"/>
    </row>
    <row r="394" spans="1:7" x14ac:dyDescent="0.25">
      <c r="A394" s="76"/>
      <c r="B394" s="33"/>
      <c r="C394" s="41"/>
      <c r="D394" s="33"/>
      <c r="E394" s="76"/>
      <c r="F394" s="77"/>
      <c r="G394" s="76"/>
    </row>
    <row r="395" spans="1:7" x14ac:dyDescent="0.25">
      <c r="A395" s="76"/>
      <c r="B395" s="33"/>
      <c r="C395" s="41"/>
      <c r="D395" s="33"/>
      <c r="E395" s="76"/>
      <c r="F395" s="77"/>
      <c r="G395" s="76"/>
    </row>
    <row r="396" spans="1:7" x14ac:dyDescent="0.25">
      <c r="A396" s="76"/>
      <c r="B396" s="33"/>
      <c r="C396" s="41"/>
      <c r="D396" s="33"/>
      <c r="E396" s="76"/>
      <c r="F396" s="77"/>
      <c r="G396" s="76"/>
    </row>
    <row r="397" spans="1:7" x14ac:dyDescent="0.25">
      <c r="A397" s="76"/>
      <c r="B397" s="33"/>
      <c r="C397" s="41"/>
      <c r="D397" s="33"/>
      <c r="E397" s="76"/>
      <c r="F397" s="77"/>
      <c r="G397" s="76"/>
    </row>
    <row r="398" spans="1:7" x14ac:dyDescent="0.3">
      <c r="B398" s="33"/>
      <c r="C398" s="41"/>
      <c r="D398" s="33"/>
      <c r="E398" s="76"/>
      <c r="G398" s="76"/>
    </row>
    <row r="399" spans="1:7" x14ac:dyDescent="0.3">
      <c r="B399" s="33"/>
      <c r="C399" s="41"/>
      <c r="D399" s="33"/>
      <c r="E399" s="45"/>
      <c r="G399" s="76"/>
    </row>
    <row r="400" spans="1:7" x14ac:dyDescent="0.3">
      <c r="B400" s="33"/>
      <c r="C400" s="41"/>
      <c r="D400" s="33"/>
      <c r="E400" s="45"/>
    </row>
    <row r="401" spans="1:7" x14ac:dyDescent="0.3">
      <c r="B401" s="33"/>
      <c r="C401" s="41"/>
      <c r="D401" s="33"/>
      <c r="E401" s="45"/>
    </row>
    <row r="402" spans="1:7" x14ac:dyDescent="0.3">
      <c r="B402" s="33"/>
      <c r="C402" s="41"/>
      <c r="D402" s="33"/>
      <c r="E402" s="45"/>
    </row>
    <row r="403" spans="1:7" x14ac:dyDescent="0.3">
      <c r="B403" s="33"/>
      <c r="C403" s="41"/>
      <c r="D403" s="33"/>
      <c r="E403" s="76"/>
    </row>
    <row r="404" spans="1:7" x14ac:dyDescent="0.25">
      <c r="A404" s="76"/>
      <c r="B404" s="33"/>
      <c r="C404" s="41"/>
      <c r="D404" s="33"/>
      <c r="E404" s="76"/>
      <c r="F404" s="77"/>
      <c r="G404" s="76"/>
    </row>
    <row r="405" spans="1:7" x14ac:dyDescent="0.25">
      <c r="A405" s="76"/>
      <c r="B405" s="33"/>
      <c r="C405" s="41"/>
      <c r="D405" s="33"/>
      <c r="E405" s="76"/>
      <c r="F405" s="77"/>
      <c r="G405" s="76"/>
    </row>
    <row r="406" spans="1:7" x14ac:dyDescent="0.25">
      <c r="A406" s="76"/>
      <c r="B406" s="33"/>
      <c r="C406" s="41"/>
      <c r="D406" s="33"/>
      <c r="E406" s="76"/>
      <c r="F406" s="77"/>
      <c r="G406" s="76"/>
    </row>
    <row r="407" spans="1:7" x14ac:dyDescent="0.25">
      <c r="A407" s="76"/>
      <c r="B407" s="33"/>
      <c r="C407" s="41"/>
      <c r="D407" s="33"/>
      <c r="E407" s="76"/>
      <c r="F407" s="77"/>
      <c r="G407" s="76"/>
    </row>
    <row r="408" spans="1:7" x14ac:dyDescent="0.25">
      <c r="A408" s="76"/>
      <c r="B408" s="33"/>
      <c r="C408" s="41"/>
      <c r="D408" s="33"/>
      <c r="E408" s="76"/>
      <c r="F408" s="77"/>
      <c r="G408" s="76"/>
    </row>
    <row r="409" spans="1:7" x14ac:dyDescent="0.25">
      <c r="A409" s="76"/>
      <c r="B409" s="33"/>
      <c r="C409" s="41"/>
      <c r="D409" s="33"/>
      <c r="E409" s="76"/>
      <c r="F409" s="77"/>
      <c r="G409" s="76"/>
    </row>
    <row r="410" spans="1:7" x14ac:dyDescent="0.25">
      <c r="A410" s="76"/>
      <c r="B410" s="33"/>
      <c r="C410" s="41"/>
      <c r="D410" s="33"/>
      <c r="E410" s="76"/>
      <c r="F410" s="77"/>
      <c r="G410" s="76"/>
    </row>
    <row r="411" spans="1:7" x14ac:dyDescent="0.25">
      <c r="A411" s="76"/>
      <c r="B411" s="33"/>
      <c r="C411" s="41"/>
      <c r="D411" s="33"/>
      <c r="E411" s="76"/>
      <c r="F411" s="77"/>
      <c r="G411" s="76"/>
    </row>
    <row r="412" spans="1:7" x14ac:dyDescent="0.25">
      <c r="A412" s="76"/>
      <c r="B412" s="33"/>
      <c r="C412" s="41"/>
      <c r="D412" s="33"/>
      <c r="E412" s="76"/>
      <c r="F412" s="77"/>
      <c r="G412" s="76"/>
    </row>
    <row r="413" spans="1:7" x14ac:dyDescent="0.25">
      <c r="A413" s="76"/>
      <c r="B413" s="33"/>
      <c r="C413" s="41"/>
      <c r="D413" s="33"/>
      <c r="E413" s="76"/>
      <c r="F413" s="77"/>
      <c r="G413" s="76"/>
    </row>
    <row r="414" spans="1:7" x14ac:dyDescent="0.25">
      <c r="A414" s="76"/>
      <c r="B414" s="33"/>
      <c r="C414" s="41"/>
      <c r="D414" s="33"/>
      <c r="E414" s="76"/>
      <c r="F414" s="77"/>
      <c r="G414" s="76"/>
    </row>
    <row r="415" spans="1:7" x14ac:dyDescent="0.25">
      <c r="A415" s="76"/>
      <c r="B415" s="33"/>
      <c r="C415" s="41"/>
      <c r="D415" s="33"/>
      <c r="E415" s="76"/>
      <c r="F415" s="77"/>
      <c r="G415" s="76"/>
    </row>
    <row r="416" spans="1:7" x14ac:dyDescent="0.25">
      <c r="A416" s="76"/>
      <c r="B416" s="33"/>
      <c r="C416" s="41"/>
      <c r="D416" s="33"/>
      <c r="E416" s="76"/>
      <c r="F416" s="77"/>
      <c r="G416" s="76"/>
    </row>
    <row r="417" spans="1:7" x14ac:dyDescent="0.25">
      <c r="A417" s="76"/>
      <c r="B417" s="33"/>
      <c r="C417" s="41"/>
      <c r="D417" s="33"/>
      <c r="E417" s="76"/>
      <c r="F417" s="77"/>
      <c r="G417" s="76"/>
    </row>
    <row r="418" spans="1:7" x14ac:dyDescent="0.25">
      <c r="A418" s="76"/>
      <c r="B418" s="33"/>
      <c r="C418" s="41"/>
      <c r="D418" s="33"/>
      <c r="E418" s="76"/>
      <c r="F418" s="77"/>
      <c r="G418" s="76"/>
    </row>
    <row r="419" spans="1:7" x14ac:dyDescent="0.25">
      <c r="A419" s="76"/>
      <c r="B419" s="33"/>
      <c r="C419" s="41"/>
      <c r="D419" s="33"/>
      <c r="E419" s="76"/>
      <c r="F419" s="77"/>
      <c r="G419" s="76"/>
    </row>
    <row r="420" spans="1:7" x14ac:dyDescent="0.25">
      <c r="A420" s="76"/>
      <c r="B420" s="33"/>
      <c r="C420" s="41"/>
      <c r="D420" s="33"/>
      <c r="E420" s="76"/>
      <c r="F420" s="77"/>
      <c r="G420" s="76"/>
    </row>
    <row r="421" spans="1:7" x14ac:dyDescent="0.25">
      <c r="A421" s="76"/>
      <c r="B421" s="33"/>
      <c r="C421" s="41"/>
      <c r="D421" s="33"/>
      <c r="E421" s="76"/>
      <c r="F421" s="77"/>
      <c r="G421" s="76"/>
    </row>
    <row r="422" spans="1:7" x14ac:dyDescent="0.3">
      <c r="B422" s="33"/>
      <c r="C422" s="41"/>
      <c r="D422" s="33"/>
      <c r="E422" s="76"/>
      <c r="G422" s="76"/>
    </row>
    <row r="423" spans="1:7" x14ac:dyDescent="0.3">
      <c r="B423" s="33"/>
      <c r="C423" s="41"/>
      <c r="D423" s="33"/>
      <c r="E423" s="78"/>
    </row>
    <row r="424" spans="1:7" x14ac:dyDescent="0.3">
      <c r="B424" s="33"/>
      <c r="C424" s="41"/>
      <c r="D424" s="33"/>
      <c r="E424" s="78"/>
    </row>
    <row r="425" spans="1:7" x14ac:dyDescent="0.3">
      <c r="A425" s="45" t="s">
        <v>1768</v>
      </c>
      <c r="B425" s="33"/>
      <c r="C425" s="41"/>
      <c r="D425" s="33"/>
      <c r="E425" s="78"/>
    </row>
    <row r="426" spans="1:7" x14ac:dyDescent="0.3">
      <c r="A426" s="45" t="s">
        <v>1</v>
      </c>
      <c r="B426" s="33"/>
      <c r="C426" s="41"/>
      <c r="D426" s="33"/>
      <c r="E426" s="78"/>
    </row>
    <row r="427" spans="1:7" x14ac:dyDescent="0.3">
      <c r="A427" s="45" t="s">
        <v>520</v>
      </c>
      <c r="B427" s="33"/>
      <c r="C427" s="41"/>
      <c r="D427" s="33"/>
      <c r="E427" s="78"/>
    </row>
    <row r="428" spans="1:7" x14ac:dyDescent="0.3">
      <c r="A428" s="45" t="s">
        <v>35</v>
      </c>
      <c r="B428" s="33"/>
      <c r="C428" s="41"/>
      <c r="D428" s="33"/>
      <c r="E428" s="78"/>
    </row>
    <row r="429" spans="1:7" x14ac:dyDescent="0.3">
      <c r="A429" s="45" t="s">
        <v>159</v>
      </c>
      <c r="B429" s="33"/>
      <c r="C429" s="41"/>
      <c r="D429" s="33"/>
      <c r="E429" s="78"/>
    </row>
    <row r="430" spans="1:7" x14ac:dyDescent="0.3">
      <c r="A430" s="45" t="s">
        <v>144</v>
      </c>
      <c r="B430" s="33"/>
      <c r="C430" s="41"/>
      <c r="D430" s="33"/>
      <c r="E430" s="78"/>
    </row>
    <row r="431" spans="1:7" x14ac:dyDescent="0.3">
      <c r="A431" s="45" t="s">
        <v>25</v>
      </c>
      <c r="B431" s="33"/>
      <c r="C431" s="41"/>
      <c r="D431" s="33"/>
      <c r="E431" s="78"/>
    </row>
    <row r="432" spans="1:7" x14ac:dyDescent="0.3">
      <c r="A432" s="45" t="s">
        <v>5</v>
      </c>
      <c r="B432" s="33"/>
      <c r="C432" s="41"/>
      <c r="D432" s="33"/>
      <c r="E432" s="78"/>
    </row>
    <row r="433" spans="1:5" x14ac:dyDescent="0.3">
      <c r="A433" s="45" t="s">
        <v>375</v>
      </c>
      <c r="B433" s="33"/>
      <c r="C433" s="41"/>
      <c r="D433" s="33"/>
      <c r="E433" s="78"/>
    </row>
    <row r="434" spans="1:5" x14ac:dyDescent="0.3">
      <c r="A434" s="45" t="s">
        <v>4</v>
      </c>
      <c r="B434" s="33"/>
      <c r="C434" s="41"/>
      <c r="D434" s="33"/>
      <c r="E434" s="78"/>
    </row>
    <row r="435" spans="1:5" x14ac:dyDescent="0.3">
      <c r="A435" s="45" t="s">
        <v>1769</v>
      </c>
      <c r="C435" s="41"/>
      <c r="D435" s="33"/>
      <c r="E435" s="78"/>
    </row>
    <row r="436" spans="1:5" x14ac:dyDescent="0.3">
      <c r="A436" s="45" t="s">
        <v>20</v>
      </c>
      <c r="C436" s="41"/>
      <c r="D436" s="33"/>
      <c r="E436" s="78"/>
    </row>
    <row r="437" spans="1:5" x14ac:dyDescent="0.3">
      <c r="A437" s="45" t="s">
        <v>42</v>
      </c>
      <c r="C437" s="41"/>
      <c r="D437" s="33"/>
      <c r="E437" s="78"/>
    </row>
    <row r="438" spans="1:5" x14ac:dyDescent="0.3">
      <c r="B438" s="33"/>
      <c r="C438" s="41"/>
      <c r="D438" s="33"/>
      <c r="E438" s="78"/>
    </row>
    <row r="439" spans="1:5" x14ac:dyDescent="0.3">
      <c r="C439" s="41"/>
      <c r="D439" s="33"/>
      <c r="E439" s="78"/>
    </row>
    <row r="440" spans="1:5" x14ac:dyDescent="0.3">
      <c r="C440" s="41"/>
      <c r="D440" s="33"/>
      <c r="E440" s="78"/>
    </row>
    <row r="441" spans="1:5" x14ac:dyDescent="0.3">
      <c r="C441" s="41"/>
      <c r="D441" s="33"/>
      <c r="E441" s="78"/>
    </row>
    <row r="442" spans="1:5" x14ac:dyDescent="0.3">
      <c r="C442" s="41"/>
      <c r="D442" s="33"/>
      <c r="E442" s="78"/>
    </row>
    <row r="443" spans="1:5" x14ac:dyDescent="0.3">
      <c r="C443" s="41"/>
      <c r="D443" s="33"/>
      <c r="E443" s="78"/>
    </row>
    <row r="444" spans="1:5" x14ac:dyDescent="0.3">
      <c r="B444" s="33"/>
      <c r="C444" s="41"/>
      <c r="D444" s="33"/>
      <c r="E444" s="78"/>
    </row>
    <row r="445" spans="1:5" x14ac:dyDescent="0.3">
      <c r="B445" s="33"/>
      <c r="C445" s="41"/>
      <c r="D445" s="33"/>
      <c r="E445" s="78"/>
    </row>
    <row r="446" spans="1:5" x14ac:dyDescent="0.3">
      <c r="B446" s="33"/>
      <c r="C446" s="41"/>
      <c r="D446" s="33"/>
      <c r="E446" s="78"/>
    </row>
    <row r="447" spans="1:5" x14ac:dyDescent="0.3">
      <c r="B447" s="33"/>
      <c r="C447" s="41"/>
      <c r="D447" s="33"/>
      <c r="E447" s="78"/>
    </row>
    <row r="448" spans="1:5" x14ac:dyDescent="0.3">
      <c r="B448" s="33"/>
      <c r="C448" s="41"/>
      <c r="D448" s="33"/>
      <c r="E448" s="78"/>
    </row>
    <row r="449" spans="2:5" x14ac:dyDescent="0.3">
      <c r="B449" s="33"/>
      <c r="C449" s="41"/>
      <c r="D449" s="33"/>
      <c r="E449" s="78"/>
    </row>
    <row r="450" spans="2:5" x14ac:dyDescent="0.3">
      <c r="B450" s="33"/>
      <c r="C450" s="41"/>
      <c r="D450" s="33"/>
      <c r="E450" s="78"/>
    </row>
    <row r="451" spans="2:5" x14ac:dyDescent="0.3">
      <c r="B451" s="33"/>
      <c r="C451" s="41"/>
      <c r="D451" s="33"/>
      <c r="E451" s="78"/>
    </row>
    <row r="452" spans="2:5" x14ac:dyDescent="0.3">
      <c r="B452" s="33"/>
      <c r="C452" s="41"/>
      <c r="D452" s="33"/>
      <c r="E452" s="78"/>
    </row>
    <row r="453" spans="2:5" x14ac:dyDescent="0.3">
      <c r="B453" s="33"/>
      <c r="C453" s="41"/>
      <c r="D453" s="33"/>
      <c r="E453" s="78"/>
    </row>
    <row r="454" spans="2:5" x14ac:dyDescent="0.3">
      <c r="B454" s="33"/>
      <c r="C454" s="41"/>
      <c r="D454" s="33"/>
      <c r="E454" s="78"/>
    </row>
    <row r="455" spans="2:5" x14ac:dyDescent="0.3">
      <c r="B455" s="33"/>
      <c r="C455" s="41"/>
      <c r="D455" s="33"/>
      <c r="E455" s="78"/>
    </row>
    <row r="456" spans="2:5" x14ac:dyDescent="0.3">
      <c r="B456" s="33"/>
      <c r="C456" s="41"/>
      <c r="D456" s="33"/>
      <c r="E456" s="78"/>
    </row>
    <row r="457" spans="2:5" x14ac:dyDescent="0.3">
      <c r="B457" s="33"/>
      <c r="C457" s="41"/>
      <c r="D457" s="33"/>
      <c r="E457" s="78"/>
    </row>
    <row r="458" spans="2:5" x14ac:dyDescent="0.3">
      <c r="B458" s="33"/>
      <c r="C458" s="41"/>
      <c r="D458" s="33"/>
      <c r="E458" s="78"/>
    </row>
    <row r="459" spans="2:5" x14ac:dyDescent="0.3">
      <c r="B459" s="34"/>
      <c r="C459" s="42"/>
      <c r="D459" s="34"/>
      <c r="E459" s="78"/>
    </row>
    <row r="460" spans="2:5" x14ac:dyDescent="0.3">
      <c r="B460" s="34"/>
      <c r="C460" s="42"/>
      <c r="D460" s="34"/>
      <c r="E460" s="78"/>
    </row>
    <row r="461" spans="2:5" x14ac:dyDescent="0.3">
      <c r="B461" s="34"/>
      <c r="C461" s="42"/>
      <c r="D461" s="34"/>
      <c r="E461" s="78"/>
    </row>
    <row r="462" spans="2:5" x14ac:dyDescent="0.3">
      <c r="B462" s="34"/>
      <c r="C462" s="42"/>
      <c r="D462" s="34"/>
      <c r="E462" s="78"/>
    </row>
    <row r="463" spans="2:5" x14ac:dyDescent="0.3">
      <c r="B463" s="34"/>
      <c r="C463" s="42"/>
      <c r="D463" s="34"/>
      <c r="E463" s="78"/>
    </row>
    <row r="464" spans="2:5" x14ac:dyDescent="0.3">
      <c r="B464" s="34"/>
      <c r="C464" s="42"/>
      <c r="D464" s="34"/>
      <c r="E464" s="78"/>
    </row>
    <row r="465" spans="2:5" x14ac:dyDescent="0.3">
      <c r="B465" s="34"/>
      <c r="C465" s="42"/>
      <c r="D465" s="34"/>
      <c r="E465" s="78"/>
    </row>
    <row r="466" spans="2:5" x14ac:dyDescent="0.3">
      <c r="B466" s="34"/>
      <c r="C466" s="42"/>
      <c r="D466" s="34"/>
      <c r="E466" s="78"/>
    </row>
    <row r="467" spans="2:5" x14ac:dyDescent="0.3">
      <c r="B467" s="34"/>
      <c r="C467" s="42"/>
      <c r="D467" s="34"/>
      <c r="E467" s="78"/>
    </row>
    <row r="468" spans="2:5" x14ac:dyDescent="0.3">
      <c r="B468" s="34"/>
      <c r="C468" s="42"/>
      <c r="D468" s="34"/>
      <c r="E468" s="78"/>
    </row>
    <row r="469" spans="2:5" x14ac:dyDescent="0.3">
      <c r="B469" s="34"/>
      <c r="C469" s="42"/>
      <c r="D469" s="34"/>
      <c r="E469" s="78"/>
    </row>
    <row r="470" spans="2:5" x14ac:dyDescent="0.3">
      <c r="B470" s="34"/>
      <c r="C470" s="42"/>
      <c r="D470" s="34"/>
      <c r="E470" s="78"/>
    </row>
    <row r="471" spans="2:5" x14ac:dyDescent="0.3">
      <c r="B471" s="34"/>
      <c r="C471" s="42"/>
      <c r="D471" s="34"/>
      <c r="E471" s="78"/>
    </row>
    <row r="472" spans="2:5" x14ac:dyDescent="0.3">
      <c r="E472" s="78"/>
    </row>
    <row r="473" spans="2:5" x14ac:dyDescent="0.3">
      <c r="E473" s="78"/>
    </row>
    <row r="474" spans="2:5" x14ac:dyDescent="0.3">
      <c r="E474" s="78"/>
    </row>
    <row r="475" spans="2:5" x14ac:dyDescent="0.3">
      <c r="E475" s="78"/>
    </row>
    <row r="476" spans="2:5" x14ac:dyDescent="0.3">
      <c r="E476" s="78"/>
    </row>
    <row r="477" spans="2:5" x14ac:dyDescent="0.3">
      <c r="E477" s="78"/>
    </row>
    <row r="478" spans="2:5" x14ac:dyDescent="0.3">
      <c r="E478" s="78"/>
    </row>
    <row r="479" spans="2:5" x14ac:dyDescent="0.3">
      <c r="E479" s="78"/>
    </row>
    <row r="480" spans="2:5" x14ac:dyDescent="0.3">
      <c r="E480" s="78"/>
    </row>
    <row r="481" spans="5:5" x14ac:dyDescent="0.3">
      <c r="E481" s="78"/>
    </row>
    <row r="482" spans="5:5" x14ac:dyDescent="0.3">
      <c r="E482" s="78"/>
    </row>
    <row r="483" spans="5:5" x14ac:dyDescent="0.3">
      <c r="E483" s="78"/>
    </row>
    <row r="484" spans="5:5" x14ac:dyDescent="0.3">
      <c r="E484" s="78"/>
    </row>
    <row r="485" spans="5:5" x14ac:dyDescent="0.3">
      <c r="E485" s="78"/>
    </row>
    <row r="486" spans="5:5" x14ac:dyDescent="0.3">
      <c r="E486" s="78"/>
    </row>
    <row r="487" spans="5:5" x14ac:dyDescent="0.3">
      <c r="E487" s="78"/>
    </row>
    <row r="488" spans="5:5" x14ac:dyDescent="0.3">
      <c r="E488" s="78"/>
    </row>
    <row r="489" spans="5:5" x14ac:dyDescent="0.3">
      <c r="E489" s="78"/>
    </row>
    <row r="490" spans="5:5" x14ac:dyDescent="0.3">
      <c r="E490" s="78"/>
    </row>
  </sheetData>
  <sortState ref="A3:G264">
    <sortCondition ref="D3:D264"/>
    <sortCondition ref="G3:G264"/>
  </sortState>
  <dataValidations count="4">
    <dataValidation type="list" allowBlank="1" showInputMessage="1" showErrorMessage="1" sqref="G4:G240">
      <formula1>$A$426:$A$437</formula1>
    </dataValidation>
    <dataValidation type="list" showInputMessage="1" showErrorMessage="1" sqref="G241:G279 G2">
      <formula1>$A$423:$A$437</formula1>
    </dataValidation>
    <dataValidation type="list" allowBlank="1" showInputMessage="1" showErrorMessage="1" sqref="A416">
      <formula1>$A$423:$A$437</formula1>
    </dataValidation>
    <dataValidation type="list" showInputMessage="1" showErrorMessage="1" sqref="G280:G402">
      <formula1>#REF!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Commodities &amp; Services</vt:lpstr>
      <vt:lpstr>MAs</vt:lpstr>
      <vt:lpstr>PROFESSIONAL SERVICES</vt:lpstr>
      <vt:lpstr>LEASES</vt:lpstr>
      <vt:lpstr>E X P I R A T I O N S</vt:lpstr>
      <vt:lpstr>'Commodities &amp; Services'!Print_Area</vt:lpstr>
      <vt:lpstr>MAs!Print_Area</vt:lpstr>
      <vt:lpstr>'PROFESSIONAL SERVICES'!Print_Area</vt:lpstr>
      <vt:lpstr>'Commodities &amp; Services'!Print_Titles</vt:lpstr>
      <vt:lpstr>'PROFESSIONAL SERVICES'!Print_Titles</vt:lpstr>
    </vt:vector>
  </TitlesOfParts>
  <Company>County of Volusia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Denise Lewis</dc:creator>
  <cp:lastModifiedBy>Windows User</cp:lastModifiedBy>
  <cp:lastPrinted>2019-03-25T15:39:41Z</cp:lastPrinted>
  <dcterms:created xsi:type="dcterms:W3CDTF">2007-06-19T12:17:33Z</dcterms:created>
  <dcterms:modified xsi:type="dcterms:W3CDTF">2019-11-12T19:57:56Z</dcterms:modified>
</cp:coreProperties>
</file>